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defaultThemeVersion="124226"/>
  <xr:revisionPtr revIDLastSave="0" documentId="13_ncr:1_{063AD8DA-634F-4C62-81C9-54A6911C7D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М 1-3 курсы" sheetId="3" r:id="rId1"/>
  </sheets>
  <definedNames>
    <definedName name="_xlnm.Print_Area" localSheetId="0">'ПМ 1-3 курсы'!$A$1:$AS$195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7" i="3" l="1"/>
  <c r="H57" i="3"/>
  <c r="T57" i="3"/>
  <c r="J187" i="3"/>
  <c r="J179" i="3"/>
  <c r="J175" i="3"/>
  <c r="J171" i="3"/>
  <c r="J167" i="3"/>
  <c r="J163" i="3"/>
  <c r="J159" i="3"/>
  <c r="J155" i="3"/>
  <c r="J151" i="3"/>
  <c r="J102" i="3" l="1"/>
  <c r="J106" i="3"/>
  <c r="J110" i="3"/>
  <c r="J114" i="3"/>
  <c r="J118" i="3"/>
  <c r="J122" i="3"/>
  <c r="J126" i="3"/>
  <c r="J138" i="3"/>
  <c r="J142" i="3"/>
  <c r="V138" i="3"/>
  <c r="V142" i="3"/>
  <c r="V118" i="3"/>
  <c r="V122" i="3"/>
  <c r="V126" i="3"/>
  <c r="B47" i="3" l="1"/>
  <c r="C47" i="3"/>
  <c r="O47" i="3"/>
  <c r="P47" i="3"/>
  <c r="B57" i="3"/>
  <c r="C57" i="3"/>
  <c r="E57" i="3"/>
  <c r="F57" i="3"/>
  <c r="G57" i="3"/>
  <c r="I57" i="3"/>
  <c r="M57" i="3"/>
  <c r="N57" i="3"/>
  <c r="O57" i="3"/>
  <c r="P57" i="3"/>
  <c r="R57" i="3"/>
  <c r="S57" i="3"/>
  <c r="AE57" i="3"/>
</calcChain>
</file>

<file path=xl/sharedStrings.xml><?xml version="1.0" encoding="utf-8"?>
<sst xmlns="http://schemas.openxmlformats.org/spreadsheetml/2006/main" count="552" uniqueCount="159">
  <si>
    <t>контрольные мероприятия</t>
  </si>
  <si>
    <t>коллоквиум</t>
  </si>
  <si>
    <t>тестирование</t>
  </si>
  <si>
    <t>всего</t>
  </si>
  <si>
    <t>дата</t>
  </si>
  <si>
    <t>ауд</t>
  </si>
  <si>
    <t>№ п/п</t>
  </si>
  <si>
    <t xml:space="preserve">НАИМЕНОВАНИЕ  ДИСЦИПЛИНЫ </t>
  </si>
  <si>
    <t>время</t>
  </si>
  <si>
    <t>КУРС</t>
  </si>
  <si>
    <t>балл</t>
  </si>
  <si>
    <t>Посещаемость</t>
  </si>
  <si>
    <t>Иные формы контроля</t>
  </si>
  <si>
    <t>Р А С П И С А Н И Е</t>
  </si>
  <si>
    <t xml:space="preserve">    УТВЕРЖДАЮ </t>
  </si>
  <si>
    <t>группа</t>
  </si>
  <si>
    <t xml:space="preserve">балльно-рейтинговых контрольных мероприятий </t>
  </si>
  <si>
    <t>Иностранный язык</t>
  </si>
  <si>
    <t>Родной язык</t>
  </si>
  <si>
    <t>доц. Хуболов С.М.</t>
  </si>
  <si>
    <t>Русский язык и культура речи</t>
  </si>
  <si>
    <t xml:space="preserve">
Иностранный язык
</t>
  </si>
  <si>
    <t>Экономика</t>
  </si>
  <si>
    <t>Дифференциальные уравнения</t>
  </si>
  <si>
    <t>доц. Кармоков М.М.</t>
  </si>
  <si>
    <t>Безопасность жизнедеятельности</t>
  </si>
  <si>
    <t xml:space="preserve">Физика </t>
  </si>
  <si>
    <t>доц. Яхутлова М.Р.</t>
  </si>
  <si>
    <t>доц. Казиев В.М.</t>
  </si>
  <si>
    <t>ст. препод. Макитова Т.Т.</t>
  </si>
  <si>
    <t>Языки и методы программирования</t>
  </si>
  <si>
    <t>Практикум на ЭВМ</t>
  </si>
  <si>
    <t>Физическая культура и спорт</t>
  </si>
  <si>
    <t>Теория вероятностей и математическая статистика</t>
  </si>
  <si>
    <t xml:space="preserve">Системное и прикладное программное обеспечение </t>
  </si>
  <si>
    <t>Функциональный анализ</t>
  </si>
  <si>
    <t>Комплексный анализ</t>
  </si>
  <si>
    <t>Компьютерная графика</t>
  </si>
  <si>
    <t>Численные методы</t>
  </si>
  <si>
    <t>Методы оптимизации</t>
  </si>
  <si>
    <t>Уравнения математической физики</t>
  </si>
  <si>
    <t xml:space="preserve">ст. препод. Нагоров А.Л. </t>
  </si>
  <si>
    <t>ФИО                                       преподавателя</t>
  </si>
  <si>
    <t>2  контрольная точка</t>
  </si>
  <si>
    <t>3  контрольная точка</t>
  </si>
  <si>
    <t>1  контрольная точка</t>
  </si>
  <si>
    <t>доц. Асланова Л.О.</t>
  </si>
  <si>
    <t>ст. препод. Денисенко В.А.</t>
  </si>
  <si>
    <t>История и культура  народов КБР</t>
  </si>
  <si>
    <t>Математическое и компьютерное моделирование в цифровой экономике</t>
  </si>
  <si>
    <t xml:space="preserve">доц. Абрегов М.Х. </t>
  </si>
  <si>
    <t>доц. Керефов М.А.</t>
  </si>
  <si>
    <t>1, 2</t>
  </si>
  <si>
    <t xml:space="preserve">Элективные дисциплины по физической культуре и спорту  </t>
  </si>
  <si>
    <t>нем.- ст.препод. Ткаченко С.А.</t>
  </si>
  <si>
    <t>проф. Маламатов А.Х.</t>
  </si>
  <si>
    <t>ст.препод. Ткаченко С.А.</t>
  </si>
  <si>
    <t xml:space="preserve">доц. Дохова З.Р. 
ст. препод. Макитова Т.Т. </t>
  </si>
  <si>
    <t xml:space="preserve">Математический анализ </t>
  </si>
  <si>
    <t>Педагогика и психология</t>
  </si>
  <si>
    <t>История (история России, всеобщая история)</t>
  </si>
  <si>
    <t>Алгебра и геометрия</t>
  </si>
  <si>
    <t>доц. Бунькова Ю.В</t>
  </si>
  <si>
    <t xml:space="preserve">ст. препод. Нагоров А.Л.                                    </t>
  </si>
  <si>
    <t>Направление подготовки  01.03.02 Прикладная математика и информатика (Профиль:Проектирование систем искусственного интеллекта)</t>
  </si>
  <si>
    <t xml:space="preserve">Дискретная математика для программистов </t>
  </si>
  <si>
    <t>доц. Малкарова Р.Х</t>
  </si>
  <si>
    <t>11 нояб, Чт</t>
  </si>
  <si>
    <t>23 дек, Чт</t>
  </si>
  <si>
    <t xml:space="preserve">          «______»________________2021г. </t>
  </si>
  <si>
    <t xml:space="preserve">                     за I полугодие 2021-2022 учебного года </t>
  </si>
  <si>
    <t>Направление подготовки  01.03.02 Прикладная математика и информатика (Профиль:Математическое моделирование и вычислительная математика)</t>
  </si>
  <si>
    <t>доц. Хутежев З.Г.</t>
  </si>
  <si>
    <t>ст.пр. Кошеева А.А.</t>
  </si>
  <si>
    <t xml:space="preserve"> ст.пр. Цагов С.З.                                      ст.пр. Фиапшев И.А.</t>
  </si>
  <si>
    <t>доц. Кожемов А.А.</t>
  </si>
  <si>
    <t>Основы программирования</t>
  </si>
  <si>
    <t>ст.пр. Кильчуков Х.Х.</t>
  </si>
  <si>
    <t xml:space="preserve">ст. препод. Токбаева А.А.
</t>
  </si>
  <si>
    <t>проф.Текуева М.А.                                          ст.пр. Кумахова З.Х.</t>
  </si>
  <si>
    <t>Основы информатики</t>
  </si>
  <si>
    <t>История прикладной математики и информатики</t>
  </si>
  <si>
    <t>06.10.21-08.10.21</t>
  </si>
  <si>
    <t>10.11.21-12.11.21</t>
  </si>
  <si>
    <t>21.12.21-23.12.21</t>
  </si>
  <si>
    <t>04 окт, Пн</t>
  </si>
  <si>
    <t>15 нояб, Пн</t>
  </si>
  <si>
    <t>20 дек, Пн</t>
  </si>
  <si>
    <t>06 окт, Ср</t>
  </si>
  <si>
    <t>17 нояб, Ср</t>
  </si>
  <si>
    <t>15 дек, Ср</t>
  </si>
  <si>
    <t>05 окт, Вт</t>
  </si>
  <si>
    <t>16 нояб, Вт</t>
  </si>
  <si>
    <t>21дек, Вт</t>
  </si>
  <si>
    <t>05 окт, Вт, 10.45 (сдача нормативов), ФСК</t>
  </si>
  <si>
    <t>05 окт, Вт, 10.45  (сдача нормативов), ФСК</t>
  </si>
  <si>
    <t>08 окт, Пт</t>
  </si>
  <si>
    <t>12 нояб, Пт</t>
  </si>
  <si>
    <t>17 дек, Пт</t>
  </si>
  <si>
    <t>19 нояб, Пт</t>
  </si>
  <si>
    <t>17 дек, Чт</t>
  </si>
  <si>
    <t>07 окт, Чт</t>
  </si>
  <si>
    <t>18 нояб, Чт</t>
  </si>
  <si>
    <t>Направление подготовки  01.03.02 Прикладная математика и информатика (Профиль: Математическое и компьютерное моделирование, Проектирование систем искусственного интеллекта)</t>
  </si>
  <si>
    <t>анг.- ст. препод. Созаева А.А.                     ст. препод. Мукова М.Н.</t>
  </si>
  <si>
    <t>проф. Ципинова А.Х.</t>
  </si>
  <si>
    <t xml:space="preserve">доц. Жемухов Р.Ш.                                                              </t>
  </si>
  <si>
    <t>ст. препод. Желдашева А.О. ст.препод. Бжеумихова О.И.</t>
  </si>
  <si>
    <t xml:space="preserve">ст. препод. Нагоров А.Л.                                              </t>
  </si>
  <si>
    <t>Прикладное программирование</t>
  </si>
  <si>
    <t>доц. Анчеков М.И.</t>
  </si>
  <si>
    <t>Многопоточное программирование</t>
  </si>
  <si>
    <t>Направление подготовки  01.03.02 Прикладная математика и информатика (Профиль: Математическое и компьютерное моделирование, Математическое моделирование и вычислительная математика)</t>
  </si>
  <si>
    <t xml:space="preserve">
доц. Водахова В.А.
</t>
  </si>
  <si>
    <t>доц. Лафишева М.М.                                 ст.препод. Нагоров А.Л.</t>
  </si>
  <si>
    <t>Педагогическик принципы в прикладной математике с использованием информационных технологий</t>
  </si>
  <si>
    <t>доц. Тхабисимова М.М.</t>
  </si>
  <si>
    <t>Управление проектами</t>
  </si>
  <si>
    <t>доц. Абанокова Э.Б.</t>
  </si>
  <si>
    <t>27 дек, Пн</t>
  </si>
  <si>
    <t>426</t>
  </si>
  <si>
    <t>09 нояб, Вт</t>
  </si>
  <si>
    <t>21 дек, Вт</t>
  </si>
  <si>
    <t>254</t>
  </si>
  <si>
    <t>202</t>
  </si>
  <si>
    <t>201</t>
  </si>
  <si>
    <t>508</t>
  </si>
  <si>
    <t>10 нояб, Ср</t>
  </si>
  <si>
    <t>22 дек, Ср</t>
  </si>
  <si>
    <t>220</t>
  </si>
  <si>
    <t>10  нояб, Ср</t>
  </si>
  <si>
    <t>518</t>
  </si>
  <si>
    <t>514</t>
  </si>
  <si>
    <t>12  нояб, Пт</t>
  </si>
  <si>
    <t>24 дек, Пт</t>
  </si>
  <si>
    <t>13 окт, Ср</t>
  </si>
  <si>
    <t>11 окт, Пн</t>
  </si>
  <si>
    <t>08 нояб, Пн</t>
  </si>
  <si>
    <t>510</t>
  </si>
  <si>
    <t>07 окт, Чт, 13.00 (сдача нормативов), ФСК</t>
  </si>
  <si>
    <t>04 окт, Пн, 13.00 (сдача нормативов), ФСК</t>
  </si>
  <si>
    <t>509   518</t>
  </si>
  <si>
    <t xml:space="preserve">12 нояб, Пт </t>
  </si>
  <si>
    <t xml:space="preserve">24 дек, Пт </t>
  </si>
  <si>
    <t>30 сен, Чт</t>
  </si>
  <si>
    <t>16 дек, Чт</t>
  </si>
  <si>
    <t xml:space="preserve">10 нояб, Ср </t>
  </si>
  <si>
    <t xml:space="preserve">22 дек, Ср </t>
  </si>
  <si>
    <t xml:space="preserve">    Директора ИИИиЦТ    _________    А.Х. Шапсигов </t>
  </si>
  <si>
    <r>
      <t xml:space="preserve">Институт искусственного интеллекта и цифровых технологий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6"/>
        <rFont val="Arial Cyr"/>
        <charset val="204"/>
      </rPr>
      <t xml:space="preserve">Направление подготовки  </t>
    </r>
    <r>
      <rPr>
        <b/>
        <sz val="26"/>
        <rFont val="Arial Cyr"/>
        <family val="2"/>
        <charset val="204"/>
      </rPr>
      <t>01.03.02 Прикладная математика и информатика</t>
    </r>
  </si>
  <si>
    <t xml:space="preserve">Зам. директора по УР  _____________ Г.А. Акбашева                                                                                                     Руководитель ОПОП  ____________ А.Р. Бечелова                             </t>
  </si>
  <si>
    <t>ЭИОС open.kbsu.ru</t>
  </si>
  <si>
    <t>16 нояб, Вт, 10.45 (сдача нормативов), ЭИОС open.kbsu.ru</t>
  </si>
  <si>
    <t>21дек, Вт, 10.45 (сдача нормативов), ЭИОС open.kbsu.ru</t>
  </si>
  <si>
    <t>16 нояб, Вт, 10.45  (сдача нормативов), ЭИОС open.kbsu.ru</t>
  </si>
  <si>
    <t>15 нояб, Пн, 13.00 (сдача нормативов), ЭИОС open.kbsu.ru</t>
  </si>
  <si>
    <t>20 дек, Пн, 13.00 (сдача нормативов), ЭИОС open.kbsu.ru</t>
  </si>
  <si>
    <t>11 нояб, Чт, 13.00 (сдача нормативов), ЭИОС open.kbsu.ru</t>
  </si>
  <si>
    <t>23 дек, Чт, 13.00 (сдача нормативов), ЭИОС open.kbsu.ru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</si>
</sst>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\,ddd"/>
  </numFmts>
  <fonts count="32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8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22"/>
      <name val="Arial Cyr"/>
      <family val="2"/>
      <charset val="204"/>
    </font>
    <font>
      <b/>
      <sz val="60"/>
      <name val="Verdana"/>
      <family val="2"/>
      <charset val="204"/>
    </font>
    <font>
      <b/>
      <sz val="26"/>
      <name val="Arial Cyr"/>
      <family val="2"/>
      <charset val="204"/>
    </font>
    <font>
      <b/>
      <sz val="26"/>
      <name val="Arial Cyr"/>
      <charset val="204"/>
    </font>
    <font>
      <sz val="26"/>
      <color indexed="8"/>
      <name val="Calibri"/>
      <family val="2"/>
      <charset val="204"/>
    </font>
    <font>
      <b/>
      <sz val="26"/>
      <name val="Calibri"/>
      <family val="2"/>
      <charset val="204"/>
    </font>
    <font>
      <b/>
      <sz val="22"/>
      <name val="Times New Roman"/>
      <family val="1"/>
      <charset val="204"/>
    </font>
    <font>
      <sz val="18"/>
      <name val="Arial Cyr"/>
      <family val="2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36"/>
      <name val="Arial Cyr"/>
      <charset val="204"/>
    </font>
    <font>
      <b/>
      <sz val="22"/>
      <name val="Arial Cyr"/>
      <charset val="204"/>
    </font>
    <font>
      <b/>
      <sz val="36"/>
      <name val="Calibri"/>
      <family val="2"/>
      <charset val="204"/>
    </font>
    <font>
      <b/>
      <sz val="20"/>
      <name val="Times New Roman"/>
      <family val="1"/>
      <charset val="204"/>
    </font>
    <font>
      <sz val="18"/>
      <name val="Arial Cyr"/>
      <charset val="204"/>
    </font>
    <font>
      <b/>
      <sz val="26"/>
      <name val="Times New Roman"/>
      <family val="1"/>
      <charset val="204"/>
    </font>
    <font>
      <b/>
      <sz val="32"/>
      <name val="Arial Cyr"/>
      <charset val="204"/>
    </font>
    <font>
      <b/>
      <sz val="24"/>
      <name val="Arial Cyr"/>
      <family val="2"/>
      <charset val="204"/>
    </font>
    <font>
      <b/>
      <sz val="28"/>
      <name val="Arial Cyr"/>
      <family val="2"/>
      <charset val="204"/>
    </font>
    <font>
      <b/>
      <sz val="33"/>
      <name val="Arial Cyr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20"/>
      <name val="Calibri"/>
      <family val="2"/>
      <charset val="204"/>
    </font>
    <font>
      <b/>
      <sz val="36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27" fillId="4" borderId="28" applyNumberFormat="0" applyAlignment="0" applyProtection="0"/>
  </cellStyleXfs>
  <cellXfs count="271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2" fillId="0" borderId="0" xfId="0" applyFont="1"/>
    <xf numFmtId="0" fontId="0" fillId="0" borderId="0" xfId="0" applyAlignment="1"/>
    <xf numFmtId="0" fontId="3" fillId="2" borderId="2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vertical="center"/>
    </xf>
    <xf numFmtId="0" fontId="0" fillId="0" borderId="15" xfId="0" applyBorder="1"/>
    <xf numFmtId="0" fontId="0" fillId="0" borderId="15" xfId="0" applyBorder="1" applyAlignment="1"/>
    <xf numFmtId="0" fontId="0" fillId="0" borderId="0" xfId="0" applyBorder="1"/>
    <xf numFmtId="0" fontId="5" fillId="0" borderId="10" xfId="0" applyFont="1" applyBorder="1"/>
    <xf numFmtId="0" fontId="5" fillId="0" borderId="14" xfId="0" applyFont="1" applyBorder="1"/>
    <xf numFmtId="0" fontId="5" fillId="0" borderId="0" xfId="0" applyFont="1" applyBorder="1"/>
    <xf numFmtId="0" fontId="0" fillId="0" borderId="0" xfId="0" applyBorder="1" applyAlignment="1"/>
    <xf numFmtId="0" fontId="7" fillId="6" borderId="12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4" fillId="5" borderId="11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4" fontId="13" fillId="6" borderId="12" xfId="0" applyNumberFormat="1" applyFont="1" applyFill="1" applyBorder="1" applyAlignment="1">
      <alignment vertical="center" wrapText="1"/>
    </xf>
    <xf numFmtId="20" fontId="14" fillId="0" borderId="12" xfId="0" applyNumberFormat="1" applyFont="1" applyFill="1" applyBorder="1" applyAlignment="1">
      <alignment vertical="center" wrapText="1"/>
    </xf>
    <xf numFmtId="164" fontId="14" fillId="0" borderId="12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164" fontId="14" fillId="0" borderId="12" xfId="0" applyNumberFormat="1" applyFont="1" applyFill="1" applyBorder="1" applyAlignment="1">
      <alignment vertical="center" wrapText="1"/>
    </xf>
    <xf numFmtId="14" fontId="20" fillId="6" borderId="3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8" fillId="0" borderId="0" xfId="0" applyFont="1"/>
    <xf numFmtId="20" fontId="14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 wrapText="1"/>
    </xf>
    <xf numFmtId="14" fontId="20" fillId="6" borderId="13" xfId="0" applyNumberFormat="1" applyFont="1" applyFill="1" applyBorder="1" applyAlignment="1">
      <alignment horizontal="center" vertical="center"/>
    </xf>
    <xf numFmtId="14" fontId="20" fillId="6" borderId="13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vertical="center" textRotation="90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20" fontId="14" fillId="0" borderId="11" xfId="0" applyNumberFormat="1" applyFont="1" applyFill="1" applyBorder="1" applyAlignment="1">
      <alignment horizontal="center" vertical="center" wrapText="1"/>
    </xf>
    <xf numFmtId="20" fontId="14" fillId="0" borderId="3" xfId="0" applyNumberFormat="1" applyFont="1" applyFill="1" applyBorder="1" applyAlignment="1">
      <alignment horizontal="center" vertical="center" wrapText="1"/>
    </xf>
    <xf numFmtId="20" fontId="14" fillId="0" borderId="1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20" fontId="14" fillId="0" borderId="25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14" fontId="13" fillId="6" borderId="11" xfId="0" applyNumberFormat="1" applyFont="1" applyFill="1" applyBorder="1" applyAlignment="1">
      <alignment horizontal="center" vertical="center" wrapText="1"/>
    </xf>
    <xf numFmtId="14" fontId="13" fillId="6" borderId="3" xfId="0" applyNumberFormat="1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/>
    </xf>
    <xf numFmtId="20" fontId="14" fillId="0" borderId="26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14" fontId="20" fillId="6" borderId="11" xfId="0" applyNumberFormat="1" applyFont="1" applyFill="1" applyBorder="1" applyAlignment="1">
      <alignment horizontal="center" vertical="center" wrapText="1"/>
    </xf>
    <xf numFmtId="14" fontId="20" fillId="6" borderId="3" xfId="0" applyNumberFormat="1" applyFont="1" applyFill="1" applyBorder="1" applyAlignment="1">
      <alignment horizontal="center" vertical="center" wrapText="1"/>
    </xf>
    <xf numFmtId="14" fontId="20" fillId="6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23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0" fontId="29" fillId="4" borderId="29" xfId="1" applyFont="1" applyBorder="1" applyAlignment="1">
      <alignment horizontal="center" vertical="center"/>
    </xf>
    <xf numFmtId="0" fontId="29" fillId="4" borderId="30" xfId="1" applyFont="1" applyBorder="1" applyAlignment="1">
      <alignment horizontal="center" vertical="center"/>
    </xf>
    <xf numFmtId="0" fontId="29" fillId="4" borderId="31" xfId="1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4" fontId="13" fillId="6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1" fillId="0" borderId="20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21" fillId="0" borderId="24" xfId="0" applyNumberFormat="1" applyFont="1" applyFill="1" applyBorder="1" applyAlignment="1">
      <alignment horizontal="center" vertical="center" wrapText="1"/>
    </xf>
    <xf numFmtId="164" fontId="21" fillId="0" borderId="19" xfId="0" applyNumberFormat="1" applyFont="1" applyFill="1" applyBorder="1" applyAlignment="1">
      <alignment horizontal="center" vertical="center" wrapText="1"/>
    </xf>
    <xf numFmtId="164" fontId="21" fillId="0" borderId="22" xfId="0" applyNumberFormat="1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4" fontId="20" fillId="6" borderId="13" xfId="0" applyNumberFormat="1" applyFont="1" applyFill="1" applyBorder="1" applyAlignment="1">
      <alignment horizontal="center" vertical="center"/>
    </xf>
    <xf numFmtId="20" fontId="14" fillId="0" borderId="1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4" fontId="20" fillId="6" borderId="11" xfId="0" applyNumberFormat="1" applyFont="1" applyFill="1" applyBorder="1" applyAlignment="1">
      <alignment horizontal="center" vertical="center"/>
    </xf>
    <xf numFmtId="14" fontId="20" fillId="6" borderId="12" xfId="0" applyNumberFormat="1" applyFont="1" applyFill="1" applyBorder="1" applyAlignment="1">
      <alignment horizontal="center" vertical="center"/>
    </xf>
    <xf numFmtId="14" fontId="20" fillId="6" borderId="13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textRotation="90" wrapText="1"/>
    </xf>
    <xf numFmtId="0" fontId="18" fillId="3" borderId="3" xfId="0" applyFont="1" applyFill="1" applyBorder="1" applyAlignment="1">
      <alignment horizontal="center" vertical="center" textRotation="90" wrapText="1"/>
    </xf>
    <xf numFmtId="0" fontId="18" fillId="3" borderId="12" xfId="0" applyFont="1" applyFill="1" applyBorder="1" applyAlignment="1">
      <alignment horizontal="center" vertical="center" textRotation="90" wrapText="1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1" fillId="0" borderId="0" xfId="0" applyFont="1" applyAlignment="1"/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 textRotation="90"/>
    </xf>
    <xf numFmtId="0" fontId="24" fillId="3" borderId="3" xfId="0" applyFont="1" applyFill="1" applyBorder="1" applyAlignment="1">
      <alignment horizontal="center" vertical="center" textRotation="90"/>
    </xf>
    <xf numFmtId="0" fontId="24" fillId="3" borderId="12" xfId="0" applyFont="1" applyFill="1" applyBorder="1" applyAlignment="1">
      <alignment horizontal="center" vertical="center" textRotation="90"/>
    </xf>
    <xf numFmtId="0" fontId="2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4" fontId="20" fillId="6" borderId="11" xfId="0" applyNumberFormat="1" applyFont="1" applyFill="1" applyBorder="1" applyAlignment="1">
      <alignment horizontal="center" wrapText="1"/>
    </xf>
    <xf numFmtId="14" fontId="20" fillId="6" borderId="3" xfId="0" applyNumberFormat="1" applyFont="1" applyFill="1" applyBorder="1" applyAlignment="1">
      <alignment horizontal="center" wrapText="1"/>
    </xf>
    <xf numFmtId="14" fontId="20" fillId="6" borderId="12" xfId="0" applyNumberFormat="1" applyFont="1" applyFill="1" applyBorder="1" applyAlignment="1">
      <alignment horizontal="center" wrapText="1"/>
    </xf>
    <xf numFmtId="0" fontId="23" fillId="6" borderId="20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M1045"/>
  <sheetViews>
    <sheetView tabSelected="1" view="pageBreakPreview" topLeftCell="F127" zoomScale="40" zoomScaleNormal="35" zoomScaleSheetLayoutView="40" workbookViewId="0">
      <selection activeCell="V179" sqref="V179:X182"/>
    </sheetView>
  </sheetViews>
  <sheetFormatPr defaultRowHeight="15.6" x14ac:dyDescent="0.3"/>
  <cols>
    <col min="1" max="1" width="7.5546875" style="6" customWidth="1"/>
    <col min="2" max="2" width="55.44140625" style="1" customWidth="1"/>
    <col min="3" max="3" width="11.109375" style="7" customWidth="1"/>
    <col min="4" max="4" width="14.6640625" style="7" customWidth="1"/>
    <col min="5" max="5" width="65.44140625" style="7" customWidth="1"/>
    <col min="6" max="6" width="23.109375" style="4" customWidth="1"/>
    <col min="7" max="7" width="15" style="4" customWidth="1"/>
    <col min="8" max="8" width="15.5546875" style="4" customWidth="1"/>
    <col min="9" max="9" width="13.88671875" style="4" customWidth="1"/>
    <col min="10" max="10" width="9.33203125" style="4" customWidth="1"/>
    <col min="11" max="11" width="13.44140625" style="4" customWidth="1"/>
    <col min="12" max="12" width="11.109375" style="4" customWidth="1"/>
    <col min="13" max="13" width="12.5546875" style="4" customWidth="1"/>
    <col min="14" max="14" width="15.6640625" style="4" customWidth="1"/>
    <col min="15" max="15" width="13.88671875" style="4" customWidth="1"/>
    <col min="16" max="16" width="8" style="4" customWidth="1"/>
    <col min="17" max="17" width="3.44140625" style="4" customWidth="1"/>
    <col min="18" max="18" width="25" style="4" customWidth="1"/>
    <col min="19" max="19" width="15" style="4" customWidth="1"/>
    <col min="20" max="20" width="23" style="4" customWidth="1"/>
    <col min="21" max="21" width="13.33203125" style="4" customWidth="1"/>
    <col min="22" max="22" width="11.33203125" style="4" customWidth="1"/>
    <col min="23" max="23" width="10.88671875" style="4" customWidth="1"/>
    <col min="24" max="24" width="10.5546875" style="4" customWidth="1"/>
    <col min="25" max="25" width="12.5546875" style="4" customWidth="1"/>
    <col min="26" max="26" width="15.109375" style="4" customWidth="1"/>
    <col min="27" max="27" width="12.44140625" style="4" customWidth="1"/>
    <col min="28" max="28" width="9.6640625" style="4" customWidth="1"/>
    <col min="29" max="29" width="3.33203125" style="4" customWidth="1"/>
    <col min="30" max="30" width="21.88671875" style="4" customWidth="1"/>
    <col min="31" max="31" width="14.6640625" style="4" customWidth="1"/>
    <col min="32" max="32" width="26.77734375" style="4" customWidth="1"/>
    <col min="33" max="33" width="13" style="4" customWidth="1"/>
    <col min="34" max="34" width="12.88671875" style="4" customWidth="1"/>
    <col min="35" max="35" width="9.44140625" style="4" customWidth="1"/>
    <col min="36" max="36" width="13.109375" style="4" customWidth="1"/>
    <col min="37" max="37" width="12.6640625" style="4" customWidth="1"/>
    <col min="38" max="38" width="14.6640625" style="4" customWidth="1"/>
    <col min="39" max="39" width="11.88671875" style="4" customWidth="1"/>
    <col min="40" max="40" width="8.6640625" style="4" customWidth="1"/>
    <col min="41" max="41" width="3.109375" style="4" customWidth="1"/>
    <col min="42" max="42" width="0.109375" hidden="1" customWidth="1"/>
    <col min="43" max="45" width="9.109375" hidden="1" customWidth="1"/>
  </cols>
  <sheetData>
    <row r="1" spans="1:47" ht="76.5" customHeight="1" x14ac:dyDescent="1.1000000000000001">
      <c r="A1" s="237" t="s">
        <v>14</v>
      </c>
      <c r="B1" s="238"/>
      <c r="C1" s="10"/>
      <c r="D1" s="10"/>
      <c r="E1" s="10"/>
      <c r="F1" s="252" t="s">
        <v>13</v>
      </c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</row>
    <row r="2" spans="1:47" ht="39" customHeight="1" x14ac:dyDescent="0.6">
      <c r="A2" s="253" t="s">
        <v>148</v>
      </c>
      <c r="B2" s="253"/>
      <c r="C2" s="253"/>
      <c r="D2" s="253"/>
      <c r="E2" s="253"/>
      <c r="F2" s="254" t="s">
        <v>16</v>
      </c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</row>
    <row r="3" spans="1:47" ht="37.5" customHeight="1" x14ac:dyDescent="0.6">
      <c r="A3" s="251" t="s">
        <v>69</v>
      </c>
      <c r="B3" s="251"/>
      <c r="C3" s="251"/>
      <c r="D3" s="251"/>
      <c r="E3" s="251"/>
      <c r="F3" s="9"/>
      <c r="G3" s="9"/>
      <c r="H3" s="9"/>
      <c r="I3" s="9"/>
      <c r="J3" s="9"/>
      <c r="K3" s="254" t="s">
        <v>70</v>
      </c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7" ht="70.5" customHeight="1" x14ac:dyDescent="0.6">
      <c r="A4" s="251"/>
      <c r="B4" s="251"/>
      <c r="C4" s="251"/>
      <c r="D4" s="251"/>
      <c r="E4" s="251"/>
      <c r="F4" s="255" t="s">
        <v>149</v>
      </c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9"/>
      <c r="AS4" s="9"/>
    </row>
    <row r="5" spans="1:47" ht="9.75" customHeight="1" x14ac:dyDescent="0.3">
      <c r="A5" s="3"/>
      <c r="AO5" s="8"/>
      <c r="AP5" s="8"/>
      <c r="AQ5" s="8"/>
      <c r="AR5" s="8"/>
      <c r="AS5" s="8"/>
    </row>
    <row r="6" spans="1:47" ht="6.75" customHeight="1" thickBot="1" x14ac:dyDescent="0.35">
      <c r="A6" s="5"/>
      <c r="B6" s="2"/>
    </row>
    <row r="7" spans="1:47" ht="27" customHeight="1" thickTop="1" thickBot="1" x14ac:dyDescent="0.35">
      <c r="A7" s="239" t="s">
        <v>6</v>
      </c>
      <c r="B7" s="242" t="s">
        <v>7</v>
      </c>
      <c r="C7" s="248" t="s">
        <v>9</v>
      </c>
      <c r="D7" s="248" t="s">
        <v>15</v>
      </c>
      <c r="E7" s="233" t="s">
        <v>42</v>
      </c>
      <c r="F7" s="208" t="s">
        <v>45</v>
      </c>
      <c r="G7" s="209"/>
      <c r="H7" s="209"/>
      <c r="I7" s="209"/>
      <c r="J7" s="209"/>
      <c r="K7" s="209"/>
      <c r="L7" s="209"/>
      <c r="M7" s="209"/>
      <c r="N7" s="209"/>
      <c r="O7" s="209"/>
      <c r="P7" s="210"/>
      <c r="Q7" s="211"/>
      <c r="R7" s="208" t="s">
        <v>43</v>
      </c>
      <c r="S7" s="209"/>
      <c r="T7" s="209"/>
      <c r="U7" s="209"/>
      <c r="V7" s="209"/>
      <c r="W7" s="209"/>
      <c r="X7" s="209"/>
      <c r="Y7" s="209"/>
      <c r="Z7" s="209"/>
      <c r="AA7" s="209"/>
      <c r="AB7" s="210"/>
      <c r="AC7" s="18"/>
      <c r="AD7" s="208" t="s">
        <v>44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10"/>
      <c r="AO7" s="16"/>
    </row>
    <row r="8" spans="1:47" ht="36" customHeight="1" thickBot="1" x14ac:dyDescent="0.35">
      <c r="A8" s="240"/>
      <c r="B8" s="243"/>
      <c r="C8" s="249"/>
      <c r="D8" s="249"/>
      <c r="E8" s="234"/>
      <c r="F8" s="228" t="s">
        <v>0</v>
      </c>
      <c r="G8" s="229"/>
      <c r="H8" s="229"/>
      <c r="I8" s="229"/>
      <c r="J8" s="229"/>
      <c r="K8" s="229"/>
      <c r="L8" s="229"/>
      <c r="M8" s="229"/>
      <c r="N8" s="229"/>
      <c r="O8" s="229"/>
      <c r="P8" s="230"/>
      <c r="Q8" s="212"/>
      <c r="R8" s="228" t="s">
        <v>0</v>
      </c>
      <c r="S8" s="229"/>
      <c r="T8" s="229"/>
      <c r="U8" s="229"/>
      <c r="V8" s="229"/>
      <c r="W8" s="229"/>
      <c r="X8" s="229"/>
      <c r="Y8" s="229"/>
      <c r="Z8" s="229"/>
      <c r="AA8" s="229"/>
      <c r="AB8" s="230"/>
      <c r="AC8" s="19"/>
      <c r="AD8" s="228" t="s">
        <v>0</v>
      </c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17"/>
    </row>
    <row r="9" spans="1:47" ht="15" customHeight="1" x14ac:dyDescent="0.3">
      <c r="A9" s="240"/>
      <c r="B9" s="243"/>
      <c r="C9" s="249"/>
      <c r="D9" s="249"/>
      <c r="E9" s="234"/>
      <c r="F9" s="214" t="s">
        <v>1</v>
      </c>
      <c r="G9" s="215"/>
      <c r="H9" s="215"/>
      <c r="I9" s="216"/>
      <c r="J9" s="214" t="s">
        <v>2</v>
      </c>
      <c r="K9" s="215"/>
      <c r="L9" s="215"/>
      <c r="M9" s="216"/>
      <c r="N9" s="220" t="s">
        <v>12</v>
      </c>
      <c r="O9" s="220" t="s">
        <v>11</v>
      </c>
      <c r="P9" s="223" t="s">
        <v>3</v>
      </c>
      <c r="Q9" s="212"/>
      <c r="R9" s="214" t="s">
        <v>1</v>
      </c>
      <c r="S9" s="215"/>
      <c r="T9" s="215"/>
      <c r="U9" s="216"/>
      <c r="V9" s="214" t="s">
        <v>2</v>
      </c>
      <c r="W9" s="215"/>
      <c r="X9" s="215"/>
      <c r="Y9" s="216"/>
      <c r="Z9" s="220" t="s">
        <v>12</v>
      </c>
      <c r="AA9" s="220" t="s">
        <v>11</v>
      </c>
      <c r="AB9" s="223" t="s">
        <v>3</v>
      </c>
      <c r="AC9" s="19"/>
      <c r="AD9" s="214" t="s">
        <v>1</v>
      </c>
      <c r="AE9" s="215"/>
      <c r="AF9" s="215"/>
      <c r="AG9" s="216"/>
      <c r="AH9" s="214" t="s">
        <v>2</v>
      </c>
      <c r="AI9" s="215"/>
      <c r="AJ9" s="215"/>
      <c r="AK9" s="216"/>
      <c r="AL9" s="220" t="s">
        <v>12</v>
      </c>
      <c r="AM9" s="220" t="s">
        <v>11</v>
      </c>
      <c r="AN9" s="223" t="s">
        <v>3</v>
      </c>
      <c r="AO9" s="17"/>
    </row>
    <row r="10" spans="1:47" ht="21.75" customHeight="1" thickBot="1" x14ac:dyDescent="0.35">
      <c r="A10" s="240"/>
      <c r="B10" s="243"/>
      <c r="C10" s="249"/>
      <c r="D10" s="249"/>
      <c r="E10" s="234"/>
      <c r="F10" s="217"/>
      <c r="G10" s="218"/>
      <c r="H10" s="218"/>
      <c r="I10" s="219"/>
      <c r="J10" s="217"/>
      <c r="K10" s="218"/>
      <c r="L10" s="218"/>
      <c r="M10" s="219"/>
      <c r="N10" s="221"/>
      <c r="O10" s="221"/>
      <c r="P10" s="224"/>
      <c r="Q10" s="212"/>
      <c r="R10" s="217"/>
      <c r="S10" s="218"/>
      <c r="T10" s="218"/>
      <c r="U10" s="219"/>
      <c r="V10" s="217"/>
      <c r="W10" s="218"/>
      <c r="X10" s="218"/>
      <c r="Y10" s="219"/>
      <c r="Z10" s="221"/>
      <c r="AA10" s="221"/>
      <c r="AB10" s="224"/>
      <c r="AC10" s="19"/>
      <c r="AD10" s="217"/>
      <c r="AE10" s="218"/>
      <c r="AF10" s="218"/>
      <c r="AG10" s="219"/>
      <c r="AH10" s="217"/>
      <c r="AI10" s="218"/>
      <c r="AJ10" s="218"/>
      <c r="AK10" s="219"/>
      <c r="AL10" s="221"/>
      <c r="AM10" s="221"/>
      <c r="AN10" s="224"/>
      <c r="AO10" s="17"/>
    </row>
    <row r="11" spans="1:47" ht="15" customHeight="1" x14ac:dyDescent="0.3">
      <c r="A11" s="240"/>
      <c r="B11" s="243"/>
      <c r="C11" s="249"/>
      <c r="D11" s="249"/>
      <c r="E11" s="234"/>
      <c r="F11" s="226" t="s">
        <v>4</v>
      </c>
      <c r="G11" s="226" t="s">
        <v>8</v>
      </c>
      <c r="H11" s="226" t="s">
        <v>5</v>
      </c>
      <c r="I11" s="226" t="s">
        <v>10</v>
      </c>
      <c r="J11" s="214" t="s">
        <v>4</v>
      </c>
      <c r="K11" s="215"/>
      <c r="L11" s="216"/>
      <c r="M11" s="231" t="s">
        <v>10</v>
      </c>
      <c r="N11" s="221"/>
      <c r="O11" s="221"/>
      <c r="P11" s="224"/>
      <c r="Q11" s="212"/>
      <c r="R11" s="226" t="s">
        <v>4</v>
      </c>
      <c r="S11" s="226" t="s">
        <v>8</v>
      </c>
      <c r="T11" s="226" t="s">
        <v>5</v>
      </c>
      <c r="U11" s="236" t="s">
        <v>10</v>
      </c>
      <c r="V11" s="214" t="s">
        <v>4</v>
      </c>
      <c r="W11" s="215"/>
      <c r="X11" s="216"/>
      <c r="Y11" s="231" t="s">
        <v>10</v>
      </c>
      <c r="Z11" s="221"/>
      <c r="AA11" s="221"/>
      <c r="AB11" s="224"/>
      <c r="AC11" s="19"/>
      <c r="AD11" s="226" t="s">
        <v>4</v>
      </c>
      <c r="AE11" s="226" t="s">
        <v>8</v>
      </c>
      <c r="AF11" s="226" t="s">
        <v>5</v>
      </c>
      <c r="AG11" s="226" t="s">
        <v>10</v>
      </c>
      <c r="AH11" s="214" t="s">
        <v>4</v>
      </c>
      <c r="AI11" s="215"/>
      <c r="AJ11" s="216"/>
      <c r="AK11" s="231" t="s">
        <v>10</v>
      </c>
      <c r="AL11" s="221"/>
      <c r="AM11" s="221"/>
      <c r="AN11" s="224"/>
      <c r="AO11" s="15"/>
    </row>
    <row r="12" spans="1:47" ht="47.25" customHeight="1" thickBot="1" x14ac:dyDescent="0.35">
      <c r="A12" s="241"/>
      <c r="B12" s="244"/>
      <c r="C12" s="250"/>
      <c r="D12" s="250"/>
      <c r="E12" s="235"/>
      <c r="F12" s="227"/>
      <c r="G12" s="227"/>
      <c r="H12" s="227"/>
      <c r="I12" s="227"/>
      <c r="J12" s="217"/>
      <c r="K12" s="218"/>
      <c r="L12" s="219"/>
      <c r="M12" s="232"/>
      <c r="N12" s="222"/>
      <c r="O12" s="222"/>
      <c r="P12" s="225"/>
      <c r="Q12" s="213"/>
      <c r="R12" s="227"/>
      <c r="S12" s="227"/>
      <c r="T12" s="227"/>
      <c r="U12" s="236"/>
      <c r="V12" s="217"/>
      <c r="W12" s="218"/>
      <c r="X12" s="219"/>
      <c r="Y12" s="232"/>
      <c r="Z12" s="222"/>
      <c r="AA12" s="222"/>
      <c r="AB12" s="225"/>
      <c r="AC12" s="19"/>
      <c r="AD12" s="227"/>
      <c r="AE12" s="227"/>
      <c r="AF12" s="227"/>
      <c r="AG12" s="227"/>
      <c r="AH12" s="217"/>
      <c r="AI12" s="218"/>
      <c r="AJ12" s="219"/>
      <c r="AK12" s="232"/>
      <c r="AL12" s="222"/>
      <c r="AM12" s="222"/>
      <c r="AN12" s="225"/>
      <c r="AO12" s="15"/>
    </row>
    <row r="13" spans="1:47" ht="75" customHeight="1" thickBot="1" x14ac:dyDescent="0.35">
      <c r="A13" s="245" t="s">
        <v>64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7"/>
      <c r="AO13" s="15"/>
      <c r="AT13" s="11"/>
      <c r="AU13" s="11"/>
    </row>
    <row r="14" spans="1:47" ht="23.25" customHeight="1" x14ac:dyDescent="0.3">
      <c r="A14" s="90">
        <v>1</v>
      </c>
      <c r="B14" s="93" t="s">
        <v>60</v>
      </c>
      <c r="C14" s="113">
        <v>1</v>
      </c>
      <c r="D14" s="113">
        <v>1</v>
      </c>
      <c r="E14" s="116" t="s">
        <v>62</v>
      </c>
      <c r="F14" s="128" t="s">
        <v>88</v>
      </c>
      <c r="G14" s="73">
        <v>0.54166666666666663</v>
      </c>
      <c r="H14" s="77">
        <v>201</v>
      </c>
      <c r="I14" s="77">
        <v>7</v>
      </c>
      <c r="J14" s="101" t="s">
        <v>82</v>
      </c>
      <c r="K14" s="102"/>
      <c r="L14" s="103"/>
      <c r="M14" s="122">
        <v>5</v>
      </c>
      <c r="N14" s="125">
        <v>8</v>
      </c>
      <c r="O14" s="122">
        <v>3</v>
      </c>
      <c r="P14" s="137">
        <v>23</v>
      </c>
      <c r="Q14" s="265"/>
      <c r="R14" s="128" t="s">
        <v>89</v>
      </c>
      <c r="S14" s="73">
        <v>0.54166666666666663</v>
      </c>
      <c r="T14" s="77" t="s">
        <v>151</v>
      </c>
      <c r="U14" s="77">
        <v>7</v>
      </c>
      <c r="V14" s="101" t="s">
        <v>83</v>
      </c>
      <c r="W14" s="102"/>
      <c r="X14" s="103"/>
      <c r="Y14" s="122">
        <v>5</v>
      </c>
      <c r="Z14" s="125">
        <v>8</v>
      </c>
      <c r="AA14" s="122">
        <v>3</v>
      </c>
      <c r="AB14" s="137">
        <v>23</v>
      </c>
      <c r="AC14" s="32"/>
      <c r="AD14" s="128" t="s">
        <v>90</v>
      </c>
      <c r="AE14" s="73">
        <v>0.54166666666666663</v>
      </c>
      <c r="AF14" s="77" t="s">
        <v>151</v>
      </c>
      <c r="AG14" s="77">
        <v>7</v>
      </c>
      <c r="AH14" s="101" t="s">
        <v>84</v>
      </c>
      <c r="AI14" s="102"/>
      <c r="AJ14" s="103"/>
      <c r="AK14" s="122">
        <v>5</v>
      </c>
      <c r="AL14" s="125">
        <v>8</v>
      </c>
      <c r="AM14" s="122">
        <v>4</v>
      </c>
      <c r="AN14" s="137">
        <v>24</v>
      </c>
      <c r="AO14" s="15"/>
      <c r="AT14" s="11"/>
      <c r="AU14" s="11"/>
    </row>
    <row r="15" spans="1:47" ht="20.25" customHeight="1" x14ac:dyDescent="0.3">
      <c r="A15" s="91"/>
      <c r="B15" s="94"/>
      <c r="C15" s="114"/>
      <c r="D15" s="114"/>
      <c r="E15" s="117"/>
      <c r="F15" s="131"/>
      <c r="G15" s="74"/>
      <c r="H15" s="80"/>
      <c r="I15" s="80"/>
      <c r="J15" s="104"/>
      <c r="K15" s="105"/>
      <c r="L15" s="106"/>
      <c r="M15" s="123"/>
      <c r="N15" s="126"/>
      <c r="O15" s="123"/>
      <c r="P15" s="138"/>
      <c r="Q15" s="266"/>
      <c r="R15" s="131"/>
      <c r="S15" s="74"/>
      <c r="T15" s="80"/>
      <c r="U15" s="80"/>
      <c r="V15" s="104"/>
      <c r="W15" s="105"/>
      <c r="X15" s="106"/>
      <c r="Y15" s="123"/>
      <c r="Z15" s="126"/>
      <c r="AA15" s="123"/>
      <c r="AB15" s="138"/>
      <c r="AC15" s="33"/>
      <c r="AD15" s="131"/>
      <c r="AE15" s="74"/>
      <c r="AF15" s="80"/>
      <c r="AG15" s="80"/>
      <c r="AH15" s="104"/>
      <c r="AI15" s="105"/>
      <c r="AJ15" s="106"/>
      <c r="AK15" s="123"/>
      <c r="AL15" s="126"/>
      <c r="AM15" s="123"/>
      <c r="AN15" s="138"/>
      <c r="AO15" s="15"/>
      <c r="AT15" s="11"/>
      <c r="AU15" s="11"/>
    </row>
    <row r="16" spans="1:47" ht="24" customHeight="1" thickBot="1" x14ac:dyDescent="0.35">
      <c r="A16" s="91"/>
      <c r="B16" s="94"/>
      <c r="C16" s="114"/>
      <c r="D16" s="114"/>
      <c r="E16" s="117"/>
      <c r="F16" s="131"/>
      <c r="G16" s="74"/>
      <c r="H16" s="80"/>
      <c r="I16" s="80"/>
      <c r="J16" s="104"/>
      <c r="K16" s="105"/>
      <c r="L16" s="106"/>
      <c r="M16" s="123"/>
      <c r="N16" s="126"/>
      <c r="O16" s="123"/>
      <c r="P16" s="138"/>
      <c r="Q16" s="266"/>
      <c r="R16" s="131"/>
      <c r="S16" s="74"/>
      <c r="T16" s="80"/>
      <c r="U16" s="80"/>
      <c r="V16" s="104"/>
      <c r="W16" s="105"/>
      <c r="X16" s="106"/>
      <c r="Y16" s="123"/>
      <c r="Z16" s="126"/>
      <c r="AA16" s="123"/>
      <c r="AB16" s="138"/>
      <c r="AC16" s="33"/>
      <c r="AD16" s="131"/>
      <c r="AE16" s="74"/>
      <c r="AF16" s="80"/>
      <c r="AG16" s="80"/>
      <c r="AH16" s="104"/>
      <c r="AI16" s="105"/>
      <c r="AJ16" s="106"/>
      <c r="AK16" s="123"/>
      <c r="AL16" s="126"/>
      <c r="AM16" s="123"/>
      <c r="AN16" s="138"/>
      <c r="AO16" s="15"/>
      <c r="AT16" s="11"/>
      <c r="AU16" s="11"/>
    </row>
    <row r="17" spans="1:47" ht="5.25" hidden="1" customHeight="1" thickBot="1" x14ac:dyDescent="0.35">
      <c r="A17" s="92"/>
      <c r="B17" s="95"/>
      <c r="C17" s="115"/>
      <c r="D17" s="115"/>
      <c r="E17" s="118"/>
      <c r="F17" s="134"/>
      <c r="G17" s="74"/>
      <c r="H17" s="86"/>
      <c r="I17" s="86"/>
      <c r="J17" s="107"/>
      <c r="K17" s="108"/>
      <c r="L17" s="109"/>
      <c r="M17" s="124"/>
      <c r="N17" s="127"/>
      <c r="O17" s="124"/>
      <c r="P17" s="139"/>
      <c r="Q17" s="266"/>
      <c r="R17" s="134"/>
      <c r="S17" s="74"/>
      <c r="T17" s="86"/>
      <c r="U17" s="86"/>
      <c r="V17" s="107"/>
      <c r="W17" s="108"/>
      <c r="X17" s="109"/>
      <c r="Y17" s="124"/>
      <c r="Z17" s="127"/>
      <c r="AA17" s="124"/>
      <c r="AB17" s="139"/>
      <c r="AC17" s="33"/>
      <c r="AD17" s="134"/>
      <c r="AE17" s="74"/>
      <c r="AF17" s="86"/>
      <c r="AG17" s="86"/>
      <c r="AH17" s="107"/>
      <c r="AI17" s="108"/>
      <c r="AJ17" s="109"/>
      <c r="AK17" s="124"/>
      <c r="AL17" s="127"/>
      <c r="AM17" s="124"/>
      <c r="AN17" s="139"/>
      <c r="AO17" s="15"/>
      <c r="AT17" s="11"/>
      <c r="AU17" s="11"/>
    </row>
    <row r="18" spans="1:47" ht="55.8" customHeight="1" thickBot="1" x14ac:dyDescent="0.35">
      <c r="A18" s="90">
        <v>2</v>
      </c>
      <c r="B18" s="93" t="s">
        <v>17</v>
      </c>
      <c r="C18" s="113">
        <v>1</v>
      </c>
      <c r="D18" s="113">
        <v>1</v>
      </c>
      <c r="E18" s="205" t="s">
        <v>73</v>
      </c>
      <c r="F18" s="128" t="s">
        <v>85</v>
      </c>
      <c r="G18" s="195">
        <v>0.54166666666666663</v>
      </c>
      <c r="H18" s="52">
        <v>516</v>
      </c>
      <c r="I18" s="196">
        <v>7</v>
      </c>
      <c r="J18" s="199" t="s">
        <v>82</v>
      </c>
      <c r="K18" s="200"/>
      <c r="L18" s="196"/>
      <c r="M18" s="122">
        <v>5</v>
      </c>
      <c r="N18" s="125">
        <v>8</v>
      </c>
      <c r="O18" s="122">
        <v>3</v>
      </c>
      <c r="P18" s="137">
        <v>23</v>
      </c>
      <c r="Q18" s="266"/>
      <c r="R18" s="128" t="s">
        <v>86</v>
      </c>
      <c r="S18" s="195">
        <v>0.54166666666666663</v>
      </c>
      <c r="T18" s="69" t="s">
        <v>151</v>
      </c>
      <c r="U18" s="77">
        <v>7</v>
      </c>
      <c r="V18" s="101" t="s">
        <v>83</v>
      </c>
      <c r="W18" s="102"/>
      <c r="X18" s="103"/>
      <c r="Y18" s="122">
        <v>5</v>
      </c>
      <c r="Z18" s="125">
        <v>8</v>
      </c>
      <c r="AA18" s="122">
        <v>3</v>
      </c>
      <c r="AB18" s="137">
        <v>23</v>
      </c>
      <c r="AC18" s="33"/>
      <c r="AD18" s="128" t="s">
        <v>87</v>
      </c>
      <c r="AE18" s="195">
        <v>0.54166666666666663</v>
      </c>
      <c r="AF18" s="69" t="s">
        <v>151</v>
      </c>
      <c r="AG18" s="77">
        <v>7</v>
      </c>
      <c r="AH18" s="101" t="s">
        <v>84</v>
      </c>
      <c r="AI18" s="102"/>
      <c r="AJ18" s="103"/>
      <c r="AK18" s="122">
        <v>5</v>
      </c>
      <c r="AL18" s="125">
        <v>8</v>
      </c>
      <c r="AM18" s="122">
        <v>4</v>
      </c>
      <c r="AN18" s="137">
        <v>24</v>
      </c>
      <c r="AO18" s="15"/>
      <c r="AT18" s="11"/>
      <c r="AU18" s="11"/>
    </row>
    <row r="19" spans="1:47" ht="33" hidden="1" customHeight="1" thickBot="1" x14ac:dyDescent="0.35">
      <c r="A19" s="91"/>
      <c r="B19" s="94"/>
      <c r="C19" s="114"/>
      <c r="D19" s="114"/>
      <c r="E19" s="206"/>
      <c r="F19" s="131"/>
      <c r="G19" s="195"/>
      <c r="H19" s="52">
        <v>521</v>
      </c>
      <c r="I19" s="197"/>
      <c r="J19" s="201"/>
      <c r="K19" s="202"/>
      <c r="L19" s="197"/>
      <c r="M19" s="123"/>
      <c r="N19" s="126"/>
      <c r="O19" s="123"/>
      <c r="P19" s="138"/>
      <c r="Q19" s="266"/>
      <c r="R19" s="131"/>
      <c r="S19" s="195"/>
      <c r="T19" s="52">
        <v>521</v>
      </c>
      <c r="U19" s="80"/>
      <c r="V19" s="104"/>
      <c r="W19" s="105"/>
      <c r="X19" s="106"/>
      <c r="Y19" s="123"/>
      <c r="Z19" s="126"/>
      <c r="AA19" s="123"/>
      <c r="AB19" s="138"/>
      <c r="AC19" s="33"/>
      <c r="AD19" s="131"/>
      <c r="AE19" s="195"/>
      <c r="AF19" s="69">
        <v>521</v>
      </c>
      <c r="AG19" s="80"/>
      <c r="AH19" s="104"/>
      <c r="AI19" s="105"/>
      <c r="AJ19" s="106"/>
      <c r="AK19" s="123"/>
      <c r="AL19" s="126"/>
      <c r="AM19" s="123"/>
      <c r="AN19" s="138"/>
      <c r="AO19" s="15"/>
      <c r="AT19" s="11"/>
      <c r="AU19" s="11"/>
    </row>
    <row r="20" spans="1:47" ht="55.5" customHeight="1" thickBot="1" x14ac:dyDescent="0.35">
      <c r="A20" s="91"/>
      <c r="B20" s="94"/>
      <c r="C20" s="114"/>
      <c r="D20" s="114"/>
      <c r="E20" s="116" t="s">
        <v>56</v>
      </c>
      <c r="F20" s="131"/>
      <c r="G20" s="195"/>
      <c r="H20" s="77">
        <v>506</v>
      </c>
      <c r="I20" s="197"/>
      <c r="J20" s="201"/>
      <c r="K20" s="202"/>
      <c r="L20" s="197"/>
      <c r="M20" s="123"/>
      <c r="N20" s="126"/>
      <c r="O20" s="123"/>
      <c r="P20" s="138"/>
      <c r="Q20" s="266"/>
      <c r="R20" s="131"/>
      <c r="S20" s="195"/>
      <c r="T20" s="77" t="s">
        <v>151</v>
      </c>
      <c r="U20" s="80"/>
      <c r="V20" s="104"/>
      <c r="W20" s="105"/>
      <c r="X20" s="106"/>
      <c r="Y20" s="123"/>
      <c r="Z20" s="126"/>
      <c r="AA20" s="123"/>
      <c r="AB20" s="138"/>
      <c r="AC20" s="33"/>
      <c r="AD20" s="131"/>
      <c r="AE20" s="195"/>
      <c r="AF20" s="77" t="s">
        <v>151</v>
      </c>
      <c r="AG20" s="80"/>
      <c r="AH20" s="104"/>
      <c r="AI20" s="105"/>
      <c r="AJ20" s="106"/>
      <c r="AK20" s="123"/>
      <c r="AL20" s="126"/>
      <c r="AM20" s="123"/>
      <c r="AN20" s="138"/>
      <c r="AO20" s="15"/>
      <c r="AT20" s="11"/>
      <c r="AU20" s="11"/>
    </row>
    <row r="21" spans="1:47" ht="30" hidden="1" customHeight="1" x14ac:dyDescent="0.3">
      <c r="A21" s="91"/>
      <c r="B21" s="94"/>
      <c r="C21" s="114"/>
      <c r="D21" s="114"/>
      <c r="E21" s="117"/>
      <c r="F21" s="131"/>
      <c r="G21" s="195"/>
      <c r="H21" s="80"/>
      <c r="I21" s="197"/>
      <c r="J21" s="201"/>
      <c r="K21" s="202"/>
      <c r="L21" s="197"/>
      <c r="M21" s="123"/>
      <c r="N21" s="126"/>
      <c r="O21" s="123"/>
      <c r="P21" s="138"/>
      <c r="Q21" s="266"/>
      <c r="R21" s="131"/>
      <c r="S21" s="195"/>
      <c r="T21" s="80"/>
      <c r="U21" s="80"/>
      <c r="V21" s="104"/>
      <c r="W21" s="105"/>
      <c r="X21" s="106"/>
      <c r="Y21" s="123"/>
      <c r="Z21" s="126"/>
      <c r="AA21" s="123"/>
      <c r="AB21" s="138"/>
      <c r="AC21" s="33"/>
      <c r="AD21" s="131"/>
      <c r="AE21" s="195"/>
      <c r="AF21" s="80"/>
      <c r="AG21" s="80"/>
      <c r="AH21" s="104"/>
      <c r="AI21" s="105"/>
      <c r="AJ21" s="106"/>
      <c r="AK21" s="123"/>
      <c r="AL21" s="126"/>
      <c r="AM21" s="123"/>
      <c r="AN21" s="138"/>
      <c r="AO21" s="15"/>
      <c r="AT21" s="11"/>
      <c r="AU21" s="11"/>
    </row>
    <row r="22" spans="1:47" ht="1.5" hidden="1" customHeight="1" thickBot="1" x14ac:dyDescent="0.35">
      <c r="A22" s="92"/>
      <c r="B22" s="95"/>
      <c r="C22" s="115"/>
      <c r="D22" s="115"/>
      <c r="E22" s="118"/>
      <c r="F22" s="134"/>
      <c r="G22" s="195"/>
      <c r="H22" s="86"/>
      <c r="I22" s="198"/>
      <c r="J22" s="203"/>
      <c r="K22" s="204"/>
      <c r="L22" s="198"/>
      <c r="M22" s="124"/>
      <c r="N22" s="127"/>
      <c r="O22" s="124"/>
      <c r="P22" s="139"/>
      <c r="Q22" s="266"/>
      <c r="R22" s="134"/>
      <c r="S22" s="195"/>
      <c r="T22" s="86"/>
      <c r="U22" s="86"/>
      <c r="V22" s="107"/>
      <c r="W22" s="108"/>
      <c r="X22" s="109"/>
      <c r="Y22" s="124"/>
      <c r="Z22" s="127"/>
      <c r="AA22" s="124"/>
      <c r="AB22" s="139"/>
      <c r="AC22" s="33"/>
      <c r="AD22" s="134"/>
      <c r="AE22" s="195"/>
      <c r="AF22" s="86"/>
      <c r="AG22" s="86"/>
      <c r="AH22" s="107"/>
      <c r="AI22" s="108"/>
      <c r="AJ22" s="109"/>
      <c r="AK22" s="124"/>
      <c r="AL22" s="127"/>
      <c r="AM22" s="124"/>
      <c r="AN22" s="139"/>
      <c r="AO22" s="15"/>
      <c r="AT22" s="11"/>
      <c r="AU22" s="11"/>
    </row>
    <row r="23" spans="1:47" ht="42.75" customHeight="1" thickBot="1" x14ac:dyDescent="0.35">
      <c r="A23" s="90">
        <v>3</v>
      </c>
      <c r="B23" s="93" t="s">
        <v>20</v>
      </c>
      <c r="C23" s="113">
        <v>1</v>
      </c>
      <c r="D23" s="113">
        <v>1</v>
      </c>
      <c r="E23" s="207" t="s">
        <v>57</v>
      </c>
      <c r="F23" s="128" t="s">
        <v>96</v>
      </c>
      <c r="G23" s="73">
        <v>0.375</v>
      </c>
      <c r="H23" s="77">
        <v>508</v>
      </c>
      <c r="I23" s="77">
        <v>7</v>
      </c>
      <c r="J23" s="101" t="s">
        <v>82</v>
      </c>
      <c r="K23" s="102"/>
      <c r="L23" s="103"/>
      <c r="M23" s="122">
        <v>5</v>
      </c>
      <c r="N23" s="125">
        <v>8</v>
      </c>
      <c r="O23" s="122">
        <v>3</v>
      </c>
      <c r="P23" s="137">
        <v>23</v>
      </c>
      <c r="Q23" s="266"/>
      <c r="R23" s="128" t="s">
        <v>97</v>
      </c>
      <c r="S23" s="73">
        <v>0.375</v>
      </c>
      <c r="T23" s="77" t="s">
        <v>151</v>
      </c>
      <c r="U23" s="77">
        <v>7</v>
      </c>
      <c r="V23" s="101" t="s">
        <v>83</v>
      </c>
      <c r="W23" s="102"/>
      <c r="X23" s="103"/>
      <c r="Y23" s="122">
        <v>5</v>
      </c>
      <c r="Z23" s="125">
        <v>8</v>
      </c>
      <c r="AA23" s="122">
        <v>3</v>
      </c>
      <c r="AB23" s="137">
        <v>23</v>
      </c>
      <c r="AC23" s="33"/>
      <c r="AD23" s="128" t="s">
        <v>98</v>
      </c>
      <c r="AE23" s="73">
        <v>0.375</v>
      </c>
      <c r="AF23" s="77" t="s">
        <v>151</v>
      </c>
      <c r="AG23" s="77">
        <v>7</v>
      </c>
      <c r="AH23" s="101" t="s">
        <v>84</v>
      </c>
      <c r="AI23" s="102"/>
      <c r="AJ23" s="103"/>
      <c r="AK23" s="122">
        <v>5</v>
      </c>
      <c r="AL23" s="125">
        <v>8</v>
      </c>
      <c r="AM23" s="122">
        <v>4</v>
      </c>
      <c r="AN23" s="137">
        <v>24</v>
      </c>
      <c r="AO23" s="15"/>
      <c r="AT23" s="11"/>
      <c r="AU23" s="11"/>
    </row>
    <row r="24" spans="1:47" ht="5.25" customHeight="1" thickBot="1" x14ac:dyDescent="0.35">
      <c r="A24" s="91"/>
      <c r="B24" s="94"/>
      <c r="C24" s="114"/>
      <c r="D24" s="114"/>
      <c r="E24" s="207"/>
      <c r="F24" s="131"/>
      <c r="G24" s="74"/>
      <c r="H24" s="80"/>
      <c r="I24" s="80"/>
      <c r="J24" s="104"/>
      <c r="K24" s="105"/>
      <c r="L24" s="106"/>
      <c r="M24" s="123"/>
      <c r="N24" s="126"/>
      <c r="O24" s="123"/>
      <c r="P24" s="138"/>
      <c r="Q24" s="266"/>
      <c r="R24" s="131"/>
      <c r="S24" s="74"/>
      <c r="T24" s="80"/>
      <c r="U24" s="80"/>
      <c r="V24" s="104"/>
      <c r="W24" s="105"/>
      <c r="X24" s="106"/>
      <c r="Y24" s="123"/>
      <c r="Z24" s="126"/>
      <c r="AA24" s="123"/>
      <c r="AB24" s="138"/>
      <c r="AC24" s="33"/>
      <c r="AD24" s="131"/>
      <c r="AE24" s="74"/>
      <c r="AF24" s="80"/>
      <c r="AG24" s="80"/>
      <c r="AH24" s="104"/>
      <c r="AI24" s="105"/>
      <c r="AJ24" s="106"/>
      <c r="AK24" s="123"/>
      <c r="AL24" s="126"/>
      <c r="AM24" s="123"/>
      <c r="AN24" s="138"/>
      <c r="AO24" s="15"/>
      <c r="AT24" s="11"/>
      <c r="AU24" s="11"/>
    </row>
    <row r="25" spans="1:47" ht="34.5" customHeight="1" thickBot="1" x14ac:dyDescent="0.35">
      <c r="A25" s="91"/>
      <c r="B25" s="94"/>
      <c r="C25" s="114"/>
      <c r="D25" s="114"/>
      <c r="E25" s="207"/>
      <c r="F25" s="131"/>
      <c r="G25" s="74"/>
      <c r="H25" s="80"/>
      <c r="I25" s="80"/>
      <c r="J25" s="104"/>
      <c r="K25" s="105"/>
      <c r="L25" s="106"/>
      <c r="M25" s="123"/>
      <c r="N25" s="126"/>
      <c r="O25" s="123"/>
      <c r="P25" s="138"/>
      <c r="Q25" s="266"/>
      <c r="R25" s="131"/>
      <c r="S25" s="74"/>
      <c r="T25" s="80"/>
      <c r="U25" s="80"/>
      <c r="V25" s="104"/>
      <c r="W25" s="105"/>
      <c r="X25" s="106"/>
      <c r="Y25" s="123"/>
      <c r="Z25" s="126"/>
      <c r="AA25" s="123"/>
      <c r="AB25" s="138"/>
      <c r="AC25" s="33"/>
      <c r="AD25" s="131"/>
      <c r="AE25" s="74"/>
      <c r="AF25" s="80"/>
      <c r="AG25" s="80"/>
      <c r="AH25" s="104"/>
      <c r="AI25" s="105"/>
      <c r="AJ25" s="106"/>
      <c r="AK25" s="123"/>
      <c r="AL25" s="126"/>
      <c r="AM25" s="123"/>
      <c r="AN25" s="138"/>
      <c r="AO25" s="15"/>
      <c r="AT25" s="11"/>
      <c r="AU25" s="11"/>
    </row>
    <row r="26" spans="1:47" ht="11.25" hidden="1" customHeight="1" thickBot="1" x14ac:dyDescent="0.35">
      <c r="A26" s="92"/>
      <c r="B26" s="95"/>
      <c r="C26" s="115"/>
      <c r="D26" s="115"/>
      <c r="E26" s="207"/>
      <c r="F26" s="134"/>
      <c r="G26" s="75"/>
      <c r="H26" s="86"/>
      <c r="I26" s="86"/>
      <c r="J26" s="107"/>
      <c r="K26" s="108"/>
      <c r="L26" s="109"/>
      <c r="M26" s="124"/>
      <c r="N26" s="127"/>
      <c r="O26" s="124"/>
      <c r="P26" s="139"/>
      <c r="Q26" s="266"/>
      <c r="R26" s="134"/>
      <c r="S26" s="75"/>
      <c r="T26" s="86"/>
      <c r="U26" s="86"/>
      <c r="V26" s="107"/>
      <c r="W26" s="108"/>
      <c r="X26" s="109"/>
      <c r="Y26" s="124"/>
      <c r="Z26" s="127"/>
      <c r="AA26" s="124"/>
      <c r="AB26" s="139"/>
      <c r="AC26" s="33"/>
      <c r="AD26" s="134"/>
      <c r="AE26" s="75"/>
      <c r="AF26" s="86"/>
      <c r="AG26" s="86"/>
      <c r="AH26" s="107"/>
      <c r="AI26" s="108"/>
      <c r="AJ26" s="109"/>
      <c r="AK26" s="124"/>
      <c r="AL26" s="127"/>
      <c r="AM26" s="124"/>
      <c r="AN26" s="139"/>
      <c r="AO26" s="15"/>
      <c r="AT26" s="11"/>
      <c r="AU26" s="11"/>
    </row>
    <row r="27" spans="1:47" s="21" customFormat="1" ht="36.6" customHeight="1" thickBot="1" x14ac:dyDescent="0.35">
      <c r="A27" s="90">
        <v>4</v>
      </c>
      <c r="B27" s="93" t="s">
        <v>18</v>
      </c>
      <c r="C27" s="113">
        <v>1</v>
      </c>
      <c r="D27" s="113">
        <v>1</v>
      </c>
      <c r="E27" s="194" t="s">
        <v>29</v>
      </c>
      <c r="F27" s="128" t="s">
        <v>85</v>
      </c>
      <c r="G27" s="73">
        <v>0.44791666666666669</v>
      </c>
      <c r="H27" s="77">
        <v>507</v>
      </c>
      <c r="I27" s="77">
        <v>7</v>
      </c>
      <c r="J27" s="101" t="s">
        <v>82</v>
      </c>
      <c r="K27" s="102"/>
      <c r="L27" s="103"/>
      <c r="M27" s="122">
        <v>5</v>
      </c>
      <c r="N27" s="125">
        <v>8</v>
      </c>
      <c r="O27" s="122">
        <v>3</v>
      </c>
      <c r="P27" s="137">
        <v>23</v>
      </c>
      <c r="Q27" s="266"/>
      <c r="R27" s="128" t="s">
        <v>86</v>
      </c>
      <c r="S27" s="73">
        <v>0.44791666666666669</v>
      </c>
      <c r="T27" s="77" t="s">
        <v>151</v>
      </c>
      <c r="U27" s="77">
        <v>7</v>
      </c>
      <c r="V27" s="101" t="s">
        <v>83</v>
      </c>
      <c r="W27" s="102"/>
      <c r="X27" s="103"/>
      <c r="Y27" s="122">
        <v>5</v>
      </c>
      <c r="Z27" s="125">
        <v>8</v>
      </c>
      <c r="AA27" s="122">
        <v>3</v>
      </c>
      <c r="AB27" s="137">
        <v>23</v>
      </c>
      <c r="AC27" s="33"/>
      <c r="AD27" s="128" t="s">
        <v>87</v>
      </c>
      <c r="AE27" s="73">
        <v>0.44791666666666669</v>
      </c>
      <c r="AF27" s="77" t="s">
        <v>151</v>
      </c>
      <c r="AG27" s="77">
        <v>7</v>
      </c>
      <c r="AH27" s="101" t="s">
        <v>84</v>
      </c>
      <c r="AI27" s="102"/>
      <c r="AJ27" s="103"/>
      <c r="AK27" s="122">
        <v>5</v>
      </c>
      <c r="AL27" s="125">
        <v>8</v>
      </c>
      <c r="AM27" s="122">
        <v>4</v>
      </c>
      <c r="AN27" s="137">
        <v>24</v>
      </c>
      <c r="AO27" s="20"/>
      <c r="AT27" s="22"/>
      <c r="AU27" s="22"/>
    </row>
    <row r="28" spans="1:47" ht="16.5" customHeight="1" thickBot="1" x14ac:dyDescent="0.35">
      <c r="A28" s="91"/>
      <c r="B28" s="94"/>
      <c r="C28" s="114"/>
      <c r="D28" s="114"/>
      <c r="E28" s="194"/>
      <c r="F28" s="131"/>
      <c r="G28" s="74"/>
      <c r="H28" s="86"/>
      <c r="I28" s="80"/>
      <c r="J28" s="104"/>
      <c r="K28" s="105"/>
      <c r="L28" s="106"/>
      <c r="M28" s="123"/>
      <c r="N28" s="126"/>
      <c r="O28" s="123"/>
      <c r="P28" s="138"/>
      <c r="Q28" s="266"/>
      <c r="R28" s="131"/>
      <c r="S28" s="74"/>
      <c r="T28" s="86"/>
      <c r="U28" s="80"/>
      <c r="V28" s="104"/>
      <c r="W28" s="105"/>
      <c r="X28" s="106"/>
      <c r="Y28" s="123"/>
      <c r="Z28" s="126"/>
      <c r="AA28" s="123"/>
      <c r="AB28" s="138"/>
      <c r="AC28" s="33"/>
      <c r="AD28" s="131"/>
      <c r="AE28" s="74"/>
      <c r="AF28" s="86"/>
      <c r="AG28" s="80"/>
      <c r="AH28" s="104"/>
      <c r="AI28" s="105"/>
      <c r="AJ28" s="106"/>
      <c r="AK28" s="123"/>
      <c r="AL28" s="126"/>
      <c r="AM28" s="123"/>
      <c r="AN28" s="138"/>
      <c r="AO28" s="15"/>
      <c r="AT28" s="11"/>
      <c r="AU28" s="11"/>
    </row>
    <row r="29" spans="1:47" ht="54.75" customHeight="1" thickBot="1" x14ac:dyDescent="0.35">
      <c r="A29" s="91"/>
      <c r="B29" s="94"/>
      <c r="C29" s="114"/>
      <c r="D29" s="114"/>
      <c r="E29" s="59" t="s">
        <v>72</v>
      </c>
      <c r="F29" s="131"/>
      <c r="G29" s="74"/>
      <c r="H29" s="52">
        <v>510</v>
      </c>
      <c r="I29" s="80"/>
      <c r="J29" s="104"/>
      <c r="K29" s="105"/>
      <c r="L29" s="106"/>
      <c r="M29" s="123"/>
      <c r="N29" s="126"/>
      <c r="O29" s="123"/>
      <c r="P29" s="138"/>
      <c r="Q29" s="266"/>
      <c r="R29" s="131"/>
      <c r="S29" s="74"/>
      <c r="T29" s="52" t="s">
        <v>151</v>
      </c>
      <c r="U29" s="80"/>
      <c r="V29" s="104"/>
      <c r="W29" s="105"/>
      <c r="X29" s="106"/>
      <c r="Y29" s="123"/>
      <c r="Z29" s="126"/>
      <c r="AA29" s="123"/>
      <c r="AB29" s="138"/>
      <c r="AC29" s="33"/>
      <c r="AD29" s="131"/>
      <c r="AE29" s="74"/>
      <c r="AF29" s="69" t="s">
        <v>151</v>
      </c>
      <c r="AG29" s="80"/>
      <c r="AH29" s="104"/>
      <c r="AI29" s="105"/>
      <c r="AJ29" s="106"/>
      <c r="AK29" s="123"/>
      <c r="AL29" s="126"/>
      <c r="AM29" s="123"/>
      <c r="AN29" s="138"/>
      <c r="AO29" s="15"/>
      <c r="AT29" s="11"/>
      <c r="AU29" s="11"/>
    </row>
    <row r="30" spans="1:47" ht="69" thickBot="1" x14ac:dyDescent="0.35">
      <c r="A30" s="92"/>
      <c r="B30" s="95"/>
      <c r="C30" s="115"/>
      <c r="D30" s="115"/>
      <c r="E30" s="59" t="s">
        <v>19</v>
      </c>
      <c r="F30" s="134"/>
      <c r="G30" s="75"/>
      <c r="H30" s="52">
        <v>516</v>
      </c>
      <c r="I30" s="86"/>
      <c r="J30" s="107"/>
      <c r="K30" s="108"/>
      <c r="L30" s="109"/>
      <c r="M30" s="124"/>
      <c r="N30" s="127"/>
      <c r="O30" s="124"/>
      <c r="P30" s="139"/>
      <c r="Q30" s="266"/>
      <c r="R30" s="134"/>
      <c r="S30" s="75"/>
      <c r="T30" s="52" t="s">
        <v>151</v>
      </c>
      <c r="U30" s="86"/>
      <c r="V30" s="107"/>
      <c r="W30" s="108"/>
      <c r="X30" s="109"/>
      <c r="Y30" s="124"/>
      <c r="Z30" s="127"/>
      <c r="AA30" s="124"/>
      <c r="AB30" s="139"/>
      <c r="AC30" s="33"/>
      <c r="AD30" s="134"/>
      <c r="AE30" s="75"/>
      <c r="AF30" s="69" t="s">
        <v>151</v>
      </c>
      <c r="AG30" s="86"/>
      <c r="AH30" s="107"/>
      <c r="AI30" s="108"/>
      <c r="AJ30" s="109"/>
      <c r="AK30" s="124"/>
      <c r="AL30" s="127"/>
      <c r="AM30" s="124"/>
      <c r="AN30" s="139"/>
      <c r="AO30" s="15"/>
      <c r="AT30" s="11"/>
      <c r="AU30" s="11"/>
    </row>
    <row r="31" spans="1:47" ht="12.75" customHeight="1" thickBot="1" x14ac:dyDescent="0.35">
      <c r="A31" s="110">
        <v>5</v>
      </c>
      <c r="B31" s="140" t="s">
        <v>48</v>
      </c>
      <c r="C31" s="96">
        <v>1</v>
      </c>
      <c r="D31" s="96">
        <v>1</v>
      </c>
      <c r="E31" s="207" t="s">
        <v>79</v>
      </c>
      <c r="F31" s="128" t="s">
        <v>96</v>
      </c>
      <c r="G31" s="73">
        <v>0.44791666666666669</v>
      </c>
      <c r="H31" s="77">
        <v>509</v>
      </c>
      <c r="I31" s="156">
        <v>7</v>
      </c>
      <c r="J31" s="101" t="s">
        <v>82</v>
      </c>
      <c r="K31" s="102"/>
      <c r="L31" s="103"/>
      <c r="M31" s="82">
        <v>5</v>
      </c>
      <c r="N31" s="82">
        <v>8</v>
      </c>
      <c r="O31" s="82">
        <v>3</v>
      </c>
      <c r="P31" s="87">
        <v>23</v>
      </c>
      <c r="Q31" s="266"/>
      <c r="R31" s="193" t="s">
        <v>99</v>
      </c>
      <c r="S31" s="73">
        <v>0.44791666666666669</v>
      </c>
      <c r="T31" s="77" t="s">
        <v>151</v>
      </c>
      <c r="U31" s="156">
        <v>7</v>
      </c>
      <c r="V31" s="101" t="s">
        <v>83</v>
      </c>
      <c r="W31" s="102"/>
      <c r="X31" s="103"/>
      <c r="Y31" s="82">
        <v>5</v>
      </c>
      <c r="Z31" s="82">
        <v>8</v>
      </c>
      <c r="AA31" s="82">
        <v>3</v>
      </c>
      <c r="AB31" s="87">
        <v>23</v>
      </c>
      <c r="AC31" s="33"/>
      <c r="AD31" s="193" t="s">
        <v>98</v>
      </c>
      <c r="AE31" s="73">
        <v>0.44791666666666669</v>
      </c>
      <c r="AF31" s="77" t="s">
        <v>151</v>
      </c>
      <c r="AG31" s="156">
        <v>7</v>
      </c>
      <c r="AH31" s="101" t="s">
        <v>84</v>
      </c>
      <c r="AI31" s="102"/>
      <c r="AJ31" s="103"/>
      <c r="AK31" s="82">
        <v>5</v>
      </c>
      <c r="AL31" s="82">
        <v>8</v>
      </c>
      <c r="AM31" s="82">
        <v>4</v>
      </c>
      <c r="AN31" s="87">
        <v>24</v>
      </c>
      <c r="AO31" s="15"/>
      <c r="AT31" s="11"/>
      <c r="AU31" s="11"/>
    </row>
    <row r="32" spans="1:47" ht="42.75" customHeight="1" thickBot="1" x14ac:dyDescent="0.35">
      <c r="A32" s="110"/>
      <c r="B32" s="140"/>
      <c r="C32" s="96"/>
      <c r="D32" s="96"/>
      <c r="E32" s="207"/>
      <c r="F32" s="131"/>
      <c r="G32" s="74"/>
      <c r="H32" s="80"/>
      <c r="I32" s="156"/>
      <c r="J32" s="104"/>
      <c r="K32" s="105"/>
      <c r="L32" s="106"/>
      <c r="M32" s="82"/>
      <c r="N32" s="82"/>
      <c r="O32" s="82"/>
      <c r="P32" s="87"/>
      <c r="Q32" s="266"/>
      <c r="R32" s="193"/>
      <c r="S32" s="74"/>
      <c r="T32" s="80"/>
      <c r="U32" s="156"/>
      <c r="V32" s="104"/>
      <c r="W32" s="105"/>
      <c r="X32" s="106"/>
      <c r="Y32" s="82"/>
      <c r="Z32" s="82"/>
      <c r="AA32" s="82"/>
      <c r="AB32" s="87"/>
      <c r="AC32" s="33"/>
      <c r="AD32" s="193"/>
      <c r="AE32" s="74"/>
      <c r="AF32" s="80"/>
      <c r="AG32" s="156"/>
      <c r="AH32" s="104"/>
      <c r="AI32" s="105"/>
      <c r="AJ32" s="106"/>
      <c r="AK32" s="82"/>
      <c r="AL32" s="82"/>
      <c r="AM32" s="82"/>
      <c r="AN32" s="87"/>
      <c r="AO32" s="15"/>
      <c r="AT32" s="11"/>
      <c r="AU32" s="11"/>
    </row>
    <row r="33" spans="1:47" ht="28.5" customHeight="1" thickBot="1" x14ac:dyDescent="0.35">
      <c r="A33" s="110"/>
      <c r="B33" s="140"/>
      <c r="C33" s="96"/>
      <c r="D33" s="96"/>
      <c r="E33" s="207"/>
      <c r="F33" s="131"/>
      <c r="G33" s="74"/>
      <c r="H33" s="80"/>
      <c r="I33" s="156"/>
      <c r="J33" s="104"/>
      <c r="K33" s="105"/>
      <c r="L33" s="106"/>
      <c r="M33" s="82"/>
      <c r="N33" s="82"/>
      <c r="O33" s="82"/>
      <c r="P33" s="87"/>
      <c r="Q33" s="266"/>
      <c r="R33" s="193"/>
      <c r="S33" s="74"/>
      <c r="T33" s="80"/>
      <c r="U33" s="156"/>
      <c r="V33" s="104"/>
      <c r="W33" s="105"/>
      <c r="X33" s="106"/>
      <c r="Y33" s="82"/>
      <c r="Z33" s="82"/>
      <c r="AA33" s="82"/>
      <c r="AB33" s="87"/>
      <c r="AC33" s="33"/>
      <c r="AD33" s="193"/>
      <c r="AE33" s="74"/>
      <c r="AF33" s="80"/>
      <c r="AG33" s="156"/>
      <c r="AH33" s="104"/>
      <c r="AI33" s="105"/>
      <c r="AJ33" s="106"/>
      <c r="AK33" s="82"/>
      <c r="AL33" s="82"/>
      <c r="AM33" s="82"/>
      <c r="AN33" s="87"/>
      <c r="AO33" s="15"/>
      <c r="AT33" s="11"/>
      <c r="AU33" s="11"/>
    </row>
    <row r="34" spans="1:47" ht="17.25" hidden="1" customHeight="1" thickBot="1" x14ac:dyDescent="0.35">
      <c r="A34" s="110"/>
      <c r="B34" s="140"/>
      <c r="C34" s="96"/>
      <c r="D34" s="96"/>
      <c r="E34" s="207"/>
      <c r="F34" s="134"/>
      <c r="G34" s="75"/>
      <c r="H34" s="86"/>
      <c r="I34" s="156"/>
      <c r="J34" s="107"/>
      <c r="K34" s="108"/>
      <c r="L34" s="109"/>
      <c r="M34" s="82"/>
      <c r="N34" s="82"/>
      <c r="O34" s="82"/>
      <c r="P34" s="87"/>
      <c r="Q34" s="266"/>
      <c r="R34" s="193"/>
      <c r="S34" s="75"/>
      <c r="T34" s="86"/>
      <c r="U34" s="156"/>
      <c r="V34" s="107"/>
      <c r="W34" s="108"/>
      <c r="X34" s="109"/>
      <c r="Y34" s="82"/>
      <c r="Z34" s="82"/>
      <c r="AA34" s="82"/>
      <c r="AB34" s="87"/>
      <c r="AC34" s="33"/>
      <c r="AD34" s="193"/>
      <c r="AE34" s="75"/>
      <c r="AF34" s="86"/>
      <c r="AG34" s="156"/>
      <c r="AH34" s="107"/>
      <c r="AI34" s="108"/>
      <c r="AJ34" s="109"/>
      <c r="AK34" s="82"/>
      <c r="AL34" s="82"/>
      <c r="AM34" s="82"/>
      <c r="AN34" s="87"/>
      <c r="AO34" s="15"/>
      <c r="AT34" s="11"/>
      <c r="AU34" s="11"/>
    </row>
    <row r="35" spans="1:47" ht="11.25" customHeight="1" thickBot="1" x14ac:dyDescent="0.35">
      <c r="A35" s="110">
        <v>6</v>
      </c>
      <c r="B35" s="140" t="s">
        <v>61</v>
      </c>
      <c r="C35" s="96">
        <v>1</v>
      </c>
      <c r="D35" s="113">
        <v>1</v>
      </c>
      <c r="E35" s="256" t="s">
        <v>78</v>
      </c>
      <c r="F35" s="128" t="s">
        <v>88</v>
      </c>
      <c r="G35" s="73">
        <v>0.61458333333333337</v>
      </c>
      <c r="H35" s="77">
        <v>505</v>
      </c>
      <c r="I35" s="156">
        <v>7</v>
      </c>
      <c r="J35" s="101" t="s">
        <v>82</v>
      </c>
      <c r="K35" s="102"/>
      <c r="L35" s="103"/>
      <c r="M35" s="82">
        <v>5</v>
      </c>
      <c r="N35" s="82">
        <v>8</v>
      </c>
      <c r="O35" s="82">
        <v>3</v>
      </c>
      <c r="P35" s="87">
        <v>23</v>
      </c>
      <c r="Q35" s="266"/>
      <c r="R35" s="71" t="s">
        <v>89</v>
      </c>
      <c r="S35" s="73">
        <v>0.61458333333333337</v>
      </c>
      <c r="T35" s="77" t="s">
        <v>151</v>
      </c>
      <c r="U35" s="156">
        <v>7</v>
      </c>
      <c r="V35" s="101" t="s">
        <v>83</v>
      </c>
      <c r="W35" s="102"/>
      <c r="X35" s="103"/>
      <c r="Y35" s="82">
        <v>5</v>
      </c>
      <c r="Z35" s="82">
        <v>8</v>
      </c>
      <c r="AA35" s="82">
        <v>3</v>
      </c>
      <c r="AB35" s="87">
        <v>23</v>
      </c>
      <c r="AC35" s="33"/>
      <c r="AD35" s="128" t="s">
        <v>90</v>
      </c>
      <c r="AE35" s="73">
        <v>0.61458333333333337</v>
      </c>
      <c r="AF35" s="77" t="s">
        <v>151</v>
      </c>
      <c r="AG35" s="156">
        <v>7</v>
      </c>
      <c r="AH35" s="101" t="s">
        <v>84</v>
      </c>
      <c r="AI35" s="102"/>
      <c r="AJ35" s="103"/>
      <c r="AK35" s="82">
        <v>5</v>
      </c>
      <c r="AL35" s="82">
        <v>8</v>
      </c>
      <c r="AM35" s="82">
        <v>4</v>
      </c>
      <c r="AN35" s="87">
        <v>24</v>
      </c>
      <c r="AO35" s="15"/>
      <c r="AT35" s="11"/>
      <c r="AU35" s="11"/>
    </row>
    <row r="36" spans="1:47" ht="27.75" customHeight="1" thickBot="1" x14ac:dyDescent="0.35">
      <c r="A36" s="110"/>
      <c r="B36" s="140"/>
      <c r="C36" s="96"/>
      <c r="D36" s="114"/>
      <c r="E36" s="257"/>
      <c r="F36" s="131"/>
      <c r="G36" s="74"/>
      <c r="H36" s="80"/>
      <c r="I36" s="156"/>
      <c r="J36" s="104"/>
      <c r="K36" s="105"/>
      <c r="L36" s="106"/>
      <c r="M36" s="82"/>
      <c r="N36" s="82"/>
      <c r="O36" s="82"/>
      <c r="P36" s="87"/>
      <c r="Q36" s="266"/>
      <c r="R36" s="76"/>
      <c r="S36" s="74"/>
      <c r="T36" s="80"/>
      <c r="U36" s="156"/>
      <c r="V36" s="104"/>
      <c r="W36" s="105"/>
      <c r="X36" s="106"/>
      <c r="Y36" s="82"/>
      <c r="Z36" s="82"/>
      <c r="AA36" s="82"/>
      <c r="AB36" s="87"/>
      <c r="AC36" s="33"/>
      <c r="AD36" s="131"/>
      <c r="AE36" s="74"/>
      <c r="AF36" s="80"/>
      <c r="AG36" s="156"/>
      <c r="AH36" s="104"/>
      <c r="AI36" s="105"/>
      <c r="AJ36" s="106"/>
      <c r="AK36" s="82"/>
      <c r="AL36" s="82"/>
      <c r="AM36" s="82"/>
      <c r="AN36" s="87"/>
      <c r="AO36" s="15"/>
      <c r="AT36" s="11"/>
      <c r="AU36" s="11"/>
    </row>
    <row r="37" spans="1:47" ht="9" customHeight="1" thickBot="1" x14ac:dyDescent="0.35">
      <c r="A37" s="110"/>
      <c r="B37" s="140"/>
      <c r="C37" s="96"/>
      <c r="D37" s="114"/>
      <c r="E37" s="257"/>
      <c r="F37" s="131"/>
      <c r="G37" s="74"/>
      <c r="H37" s="80"/>
      <c r="I37" s="156"/>
      <c r="J37" s="104"/>
      <c r="K37" s="105"/>
      <c r="L37" s="106"/>
      <c r="M37" s="82"/>
      <c r="N37" s="82"/>
      <c r="O37" s="82"/>
      <c r="P37" s="87"/>
      <c r="Q37" s="266"/>
      <c r="R37" s="76"/>
      <c r="S37" s="74"/>
      <c r="T37" s="80"/>
      <c r="U37" s="156"/>
      <c r="V37" s="104"/>
      <c r="W37" s="105"/>
      <c r="X37" s="106"/>
      <c r="Y37" s="82"/>
      <c r="Z37" s="82"/>
      <c r="AA37" s="82"/>
      <c r="AB37" s="87"/>
      <c r="AC37" s="33"/>
      <c r="AD37" s="131"/>
      <c r="AE37" s="74"/>
      <c r="AF37" s="80"/>
      <c r="AG37" s="156"/>
      <c r="AH37" s="104"/>
      <c r="AI37" s="105"/>
      <c r="AJ37" s="106"/>
      <c r="AK37" s="82"/>
      <c r="AL37" s="82"/>
      <c r="AM37" s="82"/>
      <c r="AN37" s="87"/>
      <c r="AO37" s="15"/>
      <c r="AT37" s="11"/>
      <c r="AU37" s="11"/>
    </row>
    <row r="38" spans="1:47" ht="17.25" customHeight="1" thickBot="1" x14ac:dyDescent="0.35">
      <c r="A38" s="110"/>
      <c r="B38" s="140"/>
      <c r="C38" s="96"/>
      <c r="D38" s="115"/>
      <c r="E38" s="258"/>
      <c r="F38" s="134"/>
      <c r="G38" s="75"/>
      <c r="H38" s="86"/>
      <c r="I38" s="156"/>
      <c r="J38" s="107"/>
      <c r="K38" s="108"/>
      <c r="L38" s="109"/>
      <c r="M38" s="82"/>
      <c r="N38" s="82"/>
      <c r="O38" s="82"/>
      <c r="P38" s="87"/>
      <c r="Q38" s="266"/>
      <c r="R38" s="81"/>
      <c r="S38" s="75"/>
      <c r="T38" s="86"/>
      <c r="U38" s="156"/>
      <c r="V38" s="107"/>
      <c r="W38" s="108"/>
      <c r="X38" s="109"/>
      <c r="Y38" s="82"/>
      <c r="Z38" s="82"/>
      <c r="AA38" s="82"/>
      <c r="AB38" s="87"/>
      <c r="AC38" s="33"/>
      <c r="AD38" s="134"/>
      <c r="AE38" s="75"/>
      <c r="AF38" s="86"/>
      <c r="AG38" s="156"/>
      <c r="AH38" s="107"/>
      <c r="AI38" s="108"/>
      <c r="AJ38" s="109"/>
      <c r="AK38" s="82"/>
      <c r="AL38" s="82"/>
      <c r="AM38" s="82"/>
      <c r="AN38" s="87"/>
      <c r="AO38" s="15"/>
      <c r="AT38" s="11"/>
      <c r="AU38" s="11"/>
    </row>
    <row r="39" spans="1:47" ht="23.25" customHeight="1" thickBot="1" x14ac:dyDescent="0.35">
      <c r="A39" s="110">
        <v>7</v>
      </c>
      <c r="B39" s="140" t="s">
        <v>76</v>
      </c>
      <c r="C39" s="96">
        <v>1</v>
      </c>
      <c r="D39" s="113">
        <v>1</v>
      </c>
      <c r="E39" s="207" t="s">
        <v>77</v>
      </c>
      <c r="F39" s="71" t="s">
        <v>88</v>
      </c>
      <c r="G39" s="73">
        <v>0.44791666666666669</v>
      </c>
      <c r="H39" s="77">
        <v>220</v>
      </c>
      <c r="I39" s="156">
        <v>7</v>
      </c>
      <c r="J39" s="101" t="s">
        <v>82</v>
      </c>
      <c r="K39" s="102"/>
      <c r="L39" s="103"/>
      <c r="M39" s="82">
        <v>5</v>
      </c>
      <c r="N39" s="82">
        <v>8</v>
      </c>
      <c r="O39" s="82">
        <v>3</v>
      </c>
      <c r="P39" s="87">
        <v>23</v>
      </c>
      <c r="Q39" s="266"/>
      <c r="R39" s="71" t="s">
        <v>89</v>
      </c>
      <c r="S39" s="73">
        <v>0.375</v>
      </c>
      <c r="T39" s="77" t="s">
        <v>151</v>
      </c>
      <c r="U39" s="156">
        <v>7</v>
      </c>
      <c r="V39" s="101" t="s">
        <v>83</v>
      </c>
      <c r="W39" s="102"/>
      <c r="X39" s="103"/>
      <c r="Y39" s="82">
        <v>5</v>
      </c>
      <c r="Z39" s="82">
        <v>8</v>
      </c>
      <c r="AA39" s="82">
        <v>3</v>
      </c>
      <c r="AB39" s="87">
        <v>23</v>
      </c>
      <c r="AC39" s="33"/>
      <c r="AD39" s="71" t="s">
        <v>128</v>
      </c>
      <c r="AE39" s="73">
        <v>0.375</v>
      </c>
      <c r="AF39" s="77" t="s">
        <v>151</v>
      </c>
      <c r="AG39" s="156">
        <v>7</v>
      </c>
      <c r="AH39" s="101" t="s">
        <v>84</v>
      </c>
      <c r="AI39" s="102"/>
      <c r="AJ39" s="103"/>
      <c r="AK39" s="82">
        <v>5</v>
      </c>
      <c r="AL39" s="82">
        <v>8</v>
      </c>
      <c r="AM39" s="82">
        <v>4</v>
      </c>
      <c r="AN39" s="87">
        <v>24</v>
      </c>
      <c r="AO39" s="15"/>
      <c r="AT39" s="11"/>
      <c r="AU39" s="11"/>
    </row>
    <row r="40" spans="1:47" ht="33.75" customHeight="1" thickBot="1" x14ac:dyDescent="0.35">
      <c r="A40" s="110"/>
      <c r="B40" s="140"/>
      <c r="C40" s="96"/>
      <c r="D40" s="114"/>
      <c r="E40" s="207"/>
      <c r="F40" s="76"/>
      <c r="G40" s="74"/>
      <c r="H40" s="80"/>
      <c r="I40" s="156"/>
      <c r="J40" s="104"/>
      <c r="K40" s="105"/>
      <c r="L40" s="106"/>
      <c r="M40" s="82"/>
      <c r="N40" s="82"/>
      <c r="O40" s="82"/>
      <c r="P40" s="87"/>
      <c r="Q40" s="266"/>
      <c r="R40" s="76"/>
      <c r="S40" s="74"/>
      <c r="T40" s="80"/>
      <c r="U40" s="156"/>
      <c r="V40" s="104"/>
      <c r="W40" s="105"/>
      <c r="X40" s="106"/>
      <c r="Y40" s="82"/>
      <c r="Z40" s="82"/>
      <c r="AA40" s="82"/>
      <c r="AB40" s="87"/>
      <c r="AC40" s="33"/>
      <c r="AD40" s="76"/>
      <c r="AE40" s="74"/>
      <c r="AF40" s="80"/>
      <c r="AG40" s="156"/>
      <c r="AH40" s="104"/>
      <c r="AI40" s="105"/>
      <c r="AJ40" s="106"/>
      <c r="AK40" s="82"/>
      <c r="AL40" s="82"/>
      <c r="AM40" s="82"/>
      <c r="AN40" s="87"/>
      <c r="AO40" s="15"/>
      <c r="AT40" s="11"/>
      <c r="AU40" s="11"/>
    </row>
    <row r="41" spans="1:47" ht="10.5" customHeight="1" thickBot="1" x14ac:dyDescent="0.35">
      <c r="A41" s="110"/>
      <c r="B41" s="140"/>
      <c r="C41" s="96"/>
      <c r="D41" s="114"/>
      <c r="E41" s="207"/>
      <c r="F41" s="81"/>
      <c r="G41" s="74"/>
      <c r="H41" s="80"/>
      <c r="I41" s="156"/>
      <c r="J41" s="104"/>
      <c r="K41" s="105"/>
      <c r="L41" s="106"/>
      <c r="M41" s="82"/>
      <c r="N41" s="82"/>
      <c r="O41" s="82"/>
      <c r="P41" s="87"/>
      <c r="Q41" s="266"/>
      <c r="R41" s="81"/>
      <c r="S41" s="74"/>
      <c r="T41" s="80"/>
      <c r="U41" s="156"/>
      <c r="V41" s="104"/>
      <c r="W41" s="105"/>
      <c r="X41" s="106"/>
      <c r="Y41" s="82"/>
      <c r="Z41" s="82"/>
      <c r="AA41" s="82"/>
      <c r="AB41" s="87"/>
      <c r="AC41" s="33"/>
      <c r="AD41" s="81"/>
      <c r="AE41" s="74"/>
      <c r="AF41" s="80"/>
      <c r="AG41" s="156"/>
      <c r="AH41" s="104"/>
      <c r="AI41" s="105"/>
      <c r="AJ41" s="106"/>
      <c r="AK41" s="82"/>
      <c r="AL41" s="82"/>
      <c r="AM41" s="82"/>
      <c r="AN41" s="87"/>
      <c r="AO41" s="15"/>
      <c r="AT41" s="11"/>
      <c r="AU41" s="11"/>
    </row>
    <row r="42" spans="1:47" ht="38.25" hidden="1" customHeight="1" thickBot="1" x14ac:dyDescent="0.35">
      <c r="A42" s="110"/>
      <c r="B42" s="140"/>
      <c r="C42" s="96"/>
      <c r="D42" s="115"/>
      <c r="E42" s="207"/>
      <c r="F42" s="37"/>
      <c r="G42" s="75"/>
      <c r="H42" s="86"/>
      <c r="I42" s="156"/>
      <c r="J42" s="107"/>
      <c r="K42" s="108"/>
      <c r="L42" s="109"/>
      <c r="M42" s="82"/>
      <c r="N42" s="82"/>
      <c r="O42" s="82"/>
      <c r="P42" s="87"/>
      <c r="Q42" s="266"/>
      <c r="R42" s="37"/>
      <c r="S42" s="75"/>
      <c r="T42" s="86"/>
      <c r="U42" s="156"/>
      <c r="V42" s="107"/>
      <c r="W42" s="108"/>
      <c r="X42" s="109"/>
      <c r="Y42" s="82"/>
      <c r="Z42" s="82"/>
      <c r="AA42" s="82"/>
      <c r="AB42" s="87"/>
      <c r="AC42" s="33"/>
      <c r="AD42" s="37"/>
      <c r="AE42" s="75"/>
      <c r="AF42" s="86"/>
      <c r="AG42" s="156"/>
      <c r="AH42" s="107"/>
      <c r="AI42" s="108"/>
      <c r="AJ42" s="109"/>
      <c r="AK42" s="82"/>
      <c r="AL42" s="82"/>
      <c r="AM42" s="82"/>
      <c r="AN42" s="87"/>
      <c r="AO42" s="174"/>
      <c r="AT42" s="11"/>
      <c r="AU42" s="11"/>
    </row>
    <row r="43" spans="1:47" ht="18.75" customHeight="1" thickBot="1" x14ac:dyDescent="0.35">
      <c r="A43" s="110">
        <v>8</v>
      </c>
      <c r="B43" s="93" t="s">
        <v>30</v>
      </c>
      <c r="C43" s="96">
        <v>1</v>
      </c>
      <c r="D43" s="113">
        <v>1</v>
      </c>
      <c r="E43" s="207" t="s">
        <v>63</v>
      </c>
      <c r="F43" s="71" t="s">
        <v>101</v>
      </c>
      <c r="G43" s="73">
        <v>0.375</v>
      </c>
      <c r="H43" s="77">
        <v>220</v>
      </c>
      <c r="I43" s="156">
        <v>7</v>
      </c>
      <c r="J43" s="101" t="s">
        <v>82</v>
      </c>
      <c r="K43" s="102"/>
      <c r="L43" s="103"/>
      <c r="M43" s="82">
        <v>5</v>
      </c>
      <c r="N43" s="82">
        <v>8</v>
      </c>
      <c r="O43" s="82">
        <v>3</v>
      </c>
      <c r="P43" s="87">
        <v>23</v>
      </c>
      <c r="Q43" s="266"/>
      <c r="R43" s="71" t="s">
        <v>102</v>
      </c>
      <c r="S43" s="73">
        <v>0.375</v>
      </c>
      <c r="T43" s="77" t="s">
        <v>151</v>
      </c>
      <c r="U43" s="156">
        <v>7</v>
      </c>
      <c r="V43" s="101" t="s">
        <v>83</v>
      </c>
      <c r="W43" s="102"/>
      <c r="X43" s="103"/>
      <c r="Y43" s="82">
        <v>5</v>
      </c>
      <c r="Z43" s="82">
        <v>8</v>
      </c>
      <c r="AA43" s="82">
        <v>3</v>
      </c>
      <c r="AB43" s="87">
        <v>23</v>
      </c>
      <c r="AC43" s="33"/>
      <c r="AD43" s="71" t="s">
        <v>68</v>
      </c>
      <c r="AE43" s="73">
        <v>0.375</v>
      </c>
      <c r="AF43" s="77" t="s">
        <v>151</v>
      </c>
      <c r="AG43" s="156">
        <v>7</v>
      </c>
      <c r="AH43" s="101" t="s">
        <v>84</v>
      </c>
      <c r="AI43" s="102"/>
      <c r="AJ43" s="103"/>
      <c r="AK43" s="82">
        <v>5</v>
      </c>
      <c r="AL43" s="82">
        <v>8</v>
      </c>
      <c r="AM43" s="82">
        <v>4</v>
      </c>
      <c r="AN43" s="87">
        <v>24</v>
      </c>
      <c r="AO43" s="175"/>
      <c r="AT43" s="11"/>
      <c r="AU43" s="11"/>
    </row>
    <row r="44" spans="1:47" ht="35.25" customHeight="1" thickBot="1" x14ac:dyDescent="0.35">
      <c r="A44" s="110"/>
      <c r="B44" s="94"/>
      <c r="C44" s="96"/>
      <c r="D44" s="114"/>
      <c r="E44" s="207"/>
      <c r="F44" s="76"/>
      <c r="G44" s="74"/>
      <c r="H44" s="80"/>
      <c r="I44" s="156"/>
      <c r="J44" s="104"/>
      <c r="K44" s="105"/>
      <c r="L44" s="106"/>
      <c r="M44" s="82"/>
      <c r="N44" s="82"/>
      <c r="O44" s="82"/>
      <c r="P44" s="87"/>
      <c r="Q44" s="266"/>
      <c r="R44" s="76"/>
      <c r="S44" s="74"/>
      <c r="T44" s="80"/>
      <c r="U44" s="156"/>
      <c r="V44" s="104"/>
      <c r="W44" s="105"/>
      <c r="X44" s="106"/>
      <c r="Y44" s="82"/>
      <c r="Z44" s="82"/>
      <c r="AA44" s="82"/>
      <c r="AB44" s="87"/>
      <c r="AC44" s="33"/>
      <c r="AD44" s="76"/>
      <c r="AE44" s="74"/>
      <c r="AF44" s="80"/>
      <c r="AG44" s="156"/>
      <c r="AH44" s="104"/>
      <c r="AI44" s="105"/>
      <c r="AJ44" s="106"/>
      <c r="AK44" s="82"/>
      <c r="AL44" s="82"/>
      <c r="AM44" s="82"/>
      <c r="AN44" s="87"/>
      <c r="AO44" s="175"/>
      <c r="AT44" s="11"/>
      <c r="AU44" s="11"/>
    </row>
    <row r="45" spans="1:47" ht="18.75" customHeight="1" thickBot="1" x14ac:dyDescent="0.35">
      <c r="A45" s="110"/>
      <c r="B45" s="94"/>
      <c r="C45" s="96"/>
      <c r="D45" s="115"/>
      <c r="E45" s="207"/>
      <c r="F45" s="81"/>
      <c r="G45" s="74"/>
      <c r="H45" s="80"/>
      <c r="I45" s="156"/>
      <c r="J45" s="104"/>
      <c r="K45" s="105"/>
      <c r="L45" s="106"/>
      <c r="M45" s="82"/>
      <c r="N45" s="82"/>
      <c r="O45" s="82"/>
      <c r="P45" s="87"/>
      <c r="Q45" s="266"/>
      <c r="R45" s="81"/>
      <c r="S45" s="74"/>
      <c r="T45" s="80"/>
      <c r="U45" s="156"/>
      <c r="V45" s="104"/>
      <c r="W45" s="105"/>
      <c r="X45" s="106"/>
      <c r="Y45" s="82"/>
      <c r="Z45" s="82"/>
      <c r="AA45" s="82"/>
      <c r="AB45" s="87"/>
      <c r="AC45" s="33"/>
      <c r="AD45" s="81"/>
      <c r="AE45" s="74"/>
      <c r="AF45" s="80"/>
      <c r="AG45" s="156"/>
      <c r="AH45" s="104"/>
      <c r="AI45" s="105"/>
      <c r="AJ45" s="106"/>
      <c r="AK45" s="82"/>
      <c r="AL45" s="82"/>
      <c r="AM45" s="82"/>
      <c r="AN45" s="87"/>
      <c r="AO45" s="175"/>
      <c r="AT45" s="11"/>
      <c r="AU45" s="11"/>
    </row>
    <row r="46" spans="1:47" ht="14.25" hidden="1" customHeight="1" x14ac:dyDescent="0.3">
      <c r="A46" s="110"/>
      <c r="B46" s="95"/>
      <c r="C46" s="96"/>
      <c r="D46" s="57"/>
      <c r="E46" s="207"/>
      <c r="F46" s="37"/>
      <c r="G46" s="75"/>
      <c r="H46" s="86"/>
      <c r="I46" s="156"/>
      <c r="J46" s="107"/>
      <c r="K46" s="108"/>
      <c r="L46" s="109"/>
      <c r="M46" s="82"/>
      <c r="N46" s="82"/>
      <c r="O46" s="82"/>
      <c r="P46" s="87"/>
      <c r="Q46" s="266"/>
      <c r="R46" s="37"/>
      <c r="S46" s="75"/>
      <c r="T46" s="86"/>
      <c r="U46" s="156"/>
      <c r="V46" s="107"/>
      <c r="W46" s="108"/>
      <c r="X46" s="109"/>
      <c r="Y46" s="82"/>
      <c r="Z46" s="82"/>
      <c r="AA46" s="82"/>
      <c r="AB46" s="87"/>
      <c r="AC46" s="33"/>
      <c r="AD46" s="37"/>
      <c r="AE46" s="75"/>
      <c r="AF46" s="86"/>
      <c r="AG46" s="156"/>
      <c r="AH46" s="107"/>
      <c r="AI46" s="108"/>
      <c r="AJ46" s="109"/>
      <c r="AK46" s="82"/>
      <c r="AL46" s="82"/>
      <c r="AM46" s="82"/>
      <c r="AN46" s="87"/>
      <c r="AO46" s="175"/>
      <c r="AT46" s="11"/>
      <c r="AU46" s="11"/>
    </row>
    <row r="47" spans="1:47" ht="50.25" customHeight="1" x14ac:dyDescent="0.3">
      <c r="A47" s="90">
        <v>9</v>
      </c>
      <c r="B47" s="93" t="str">
        <f>B87</f>
        <v>Физическая культура и спорт</v>
      </c>
      <c r="C47" s="113">
        <f>C87</f>
        <v>1</v>
      </c>
      <c r="D47" s="113">
        <v>1</v>
      </c>
      <c r="E47" s="116" t="s">
        <v>75</v>
      </c>
      <c r="F47" s="71" t="s">
        <v>91</v>
      </c>
      <c r="G47" s="73">
        <v>0.54166666666666663</v>
      </c>
      <c r="H47" s="77">
        <v>302</v>
      </c>
      <c r="I47" s="77">
        <v>7</v>
      </c>
      <c r="J47" s="199" t="s">
        <v>82</v>
      </c>
      <c r="K47" s="200"/>
      <c r="L47" s="196"/>
      <c r="M47" s="122">
        <v>5</v>
      </c>
      <c r="N47" s="122">
        <v>8</v>
      </c>
      <c r="O47" s="122">
        <f>O87</f>
        <v>3</v>
      </c>
      <c r="P47" s="268">
        <f>P87</f>
        <v>23</v>
      </c>
      <c r="Q47" s="266"/>
      <c r="R47" s="71" t="s">
        <v>92</v>
      </c>
      <c r="S47" s="73">
        <v>0.54166666666666663</v>
      </c>
      <c r="T47" s="77" t="s">
        <v>151</v>
      </c>
      <c r="U47" s="77">
        <v>7</v>
      </c>
      <c r="V47" s="101" t="s">
        <v>83</v>
      </c>
      <c r="W47" s="102"/>
      <c r="X47" s="103"/>
      <c r="Y47" s="122">
        <v>5</v>
      </c>
      <c r="Z47" s="122">
        <v>8</v>
      </c>
      <c r="AA47" s="122">
        <v>3</v>
      </c>
      <c r="AB47" s="119">
        <v>23</v>
      </c>
      <c r="AC47" s="33"/>
      <c r="AD47" s="71" t="s">
        <v>93</v>
      </c>
      <c r="AE47" s="73">
        <v>0.54166666666666663</v>
      </c>
      <c r="AF47" s="77" t="s">
        <v>151</v>
      </c>
      <c r="AG47" s="77">
        <v>7</v>
      </c>
      <c r="AH47" s="101" t="s">
        <v>84</v>
      </c>
      <c r="AI47" s="102"/>
      <c r="AJ47" s="103"/>
      <c r="AK47" s="122">
        <v>5</v>
      </c>
      <c r="AL47" s="122">
        <v>8</v>
      </c>
      <c r="AM47" s="122">
        <v>4</v>
      </c>
      <c r="AN47" s="119">
        <v>24</v>
      </c>
      <c r="AO47" s="175"/>
      <c r="AT47" s="11"/>
      <c r="AU47" s="11"/>
    </row>
    <row r="48" spans="1:47" ht="39" customHeight="1" thickBot="1" x14ac:dyDescent="0.35">
      <c r="A48" s="92"/>
      <c r="B48" s="95"/>
      <c r="C48" s="115"/>
      <c r="D48" s="115"/>
      <c r="E48" s="118"/>
      <c r="F48" s="81"/>
      <c r="G48" s="75"/>
      <c r="H48" s="86"/>
      <c r="I48" s="86"/>
      <c r="J48" s="203"/>
      <c r="K48" s="204"/>
      <c r="L48" s="198"/>
      <c r="M48" s="124"/>
      <c r="N48" s="124"/>
      <c r="O48" s="124"/>
      <c r="P48" s="270"/>
      <c r="Q48" s="266"/>
      <c r="R48" s="81"/>
      <c r="S48" s="75"/>
      <c r="T48" s="86"/>
      <c r="U48" s="86"/>
      <c r="V48" s="107"/>
      <c r="W48" s="108"/>
      <c r="X48" s="109"/>
      <c r="Y48" s="124"/>
      <c r="Z48" s="124"/>
      <c r="AA48" s="124"/>
      <c r="AB48" s="121"/>
      <c r="AC48" s="33"/>
      <c r="AD48" s="81"/>
      <c r="AE48" s="75"/>
      <c r="AF48" s="86"/>
      <c r="AG48" s="86"/>
      <c r="AH48" s="107"/>
      <c r="AI48" s="108"/>
      <c r="AJ48" s="109"/>
      <c r="AK48" s="124"/>
      <c r="AL48" s="124"/>
      <c r="AM48" s="124"/>
      <c r="AN48" s="121"/>
      <c r="AO48" s="175"/>
      <c r="AT48" s="11"/>
      <c r="AU48" s="11"/>
    </row>
    <row r="49" spans="1:47" ht="68.25" customHeight="1" x14ac:dyDescent="0.3">
      <c r="A49" s="90">
        <v>10</v>
      </c>
      <c r="B49" s="93" t="s">
        <v>53</v>
      </c>
      <c r="C49" s="113">
        <v>1</v>
      </c>
      <c r="D49" s="113">
        <v>1</v>
      </c>
      <c r="E49" s="116" t="s">
        <v>74</v>
      </c>
      <c r="F49" s="128" t="s">
        <v>94</v>
      </c>
      <c r="G49" s="129"/>
      <c r="H49" s="129"/>
      <c r="I49" s="129"/>
      <c r="J49" s="129"/>
      <c r="K49" s="129"/>
      <c r="L49" s="129"/>
      <c r="M49" s="130"/>
      <c r="N49" s="122">
        <v>20</v>
      </c>
      <c r="O49" s="122">
        <v>3</v>
      </c>
      <c r="P49" s="268">
        <v>23</v>
      </c>
      <c r="Q49" s="266"/>
      <c r="R49" s="128" t="s">
        <v>152</v>
      </c>
      <c r="S49" s="129"/>
      <c r="T49" s="129"/>
      <c r="U49" s="129"/>
      <c r="V49" s="129"/>
      <c r="W49" s="129"/>
      <c r="X49" s="129"/>
      <c r="Y49" s="130"/>
      <c r="Z49" s="122">
        <v>20</v>
      </c>
      <c r="AA49" s="122">
        <v>3</v>
      </c>
      <c r="AB49" s="119">
        <v>23</v>
      </c>
      <c r="AC49" s="33"/>
      <c r="AD49" s="169" t="s">
        <v>153</v>
      </c>
      <c r="AE49" s="125"/>
      <c r="AF49" s="125"/>
      <c r="AG49" s="125"/>
      <c r="AH49" s="125"/>
      <c r="AI49" s="125"/>
      <c r="AJ49" s="125"/>
      <c r="AK49" s="191"/>
      <c r="AL49" s="122">
        <v>20</v>
      </c>
      <c r="AM49" s="122">
        <v>4</v>
      </c>
      <c r="AN49" s="119">
        <v>24</v>
      </c>
      <c r="AO49" s="175"/>
      <c r="AT49" s="11"/>
      <c r="AU49" s="11"/>
    </row>
    <row r="50" spans="1:47" ht="14.25" customHeight="1" thickBot="1" x14ac:dyDescent="0.35">
      <c r="A50" s="91"/>
      <c r="B50" s="94"/>
      <c r="C50" s="114"/>
      <c r="D50" s="114"/>
      <c r="E50" s="117"/>
      <c r="F50" s="131"/>
      <c r="G50" s="132"/>
      <c r="H50" s="132"/>
      <c r="I50" s="132"/>
      <c r="J50" s="132"/>
      <c r="K50" s="132"/>
      <c r="L50" s="132"/>
      <c r="M50" s="133"/>
      <c r="N50" s="123"/>
      <c r="O50" s="123"/>
      <c r="P50" s="269"/>
      <c r="Q50" s="266"/>
      <c r="R50" s="131"/>
      <c r="S50" s="132"/>
      <c r="T50" s="132"/>
      <c r="U50" s="132"/>
      <c r="V50" s="132"/>
      <c r="W50" s="132"/>
      <c r="X50" s="132"/>
      <c r="Y50" s="133"/>
      <c r="Z50" s="123"/>
      <c r="AA50" s="123"/>
      <c r="AB50" s="120"/>
      <c r="AC50" s="33"/>
      <c r="AD50" s="170"/>
      <c r="AE50" s="126"/>
      <c r="AF50" s="126"/>
      <c r="AG50" s="126"/>
      <c r="AH50" s="126"/>
      <c r="AI50" s="126"/>
      <c r="AJ50" s="126"/>
      <c r="AK50" s="192"/>
      <c r="AL50" s="123"/>
      <c r="AM50" s="123"/>
      <c r="AN50" s="120"/>
      <c r="AO50" s="175"/>
      <c r="AT50" s="11"/>
      <c r="AU50" s="11"/>
    </row>
    <row r="51" spans="1:47" ht="14.25" customHeight="1" x14ac:dyDescent="0.3">
      <c r="A51" s="259" t="s">
        <v>71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1"/>
      <c r="AO51" s="175"/>
      <c r="AT51" s="11"/>
      <c r="AU51" s="11"/>
    </row>
    <row r="52" spans="1:47" ht="46.5" customHeight="1" thickBot="1" x14ac:dyDescent="0.35">
      <c r="A52" s="262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4"/>
      <c r="AO52" s="175"/>
      <c r="AT52" s="11"/>
      <c r="AU52" s="11"/>
    </row>
    <row r="53" spans="1:47" ht="14.25" customHeight="1" x14ac:dyDescent="0.3">
      <c r="A53" s="90">
        <v>1</v>
      </c>
      <c r="B53" s="93" t="s">
        <v>60</v>
      </c>
      <c r="C53" s="113">
        <v>1</v>
      </c>
      <c r="D53" s="113">
        <v>2</v>
      </c>
      <c r="E53" s="116" t="s">
        <v>62</v>
      </c>
      <c r="F53" s="128" t="s">
        <v>88</v>
      </c>
      <c r="G53" s="73">
        <v>0.54166666666666663</v>
      </c>
      <c r="H53" s="77">
        <v>201</v>
      </c>
      <c r="I53" s="77">
        <v>7</v>
      </c>
      <c r="J53" s="101" t="s">
        <v>82</v>
      </c>
      <c r="K53" s="102"/>
      <c r="L53" s="103"/>
      <c r="M53" s="122">
        <v>5</v>
      </c>
      <c r="N53" s="125">
        <v>8</v>
      </c>
      <c r="O53" s="122">
        <v>3</v>
      </c>
      <c r="P53" s="137">
        <v>23</v>
      </c>
      <c r="Q53" s="266"/>
      <c r="R53" s="128" t="s">
        <v>89</v>
      </c>
      <c r="S53" s="73">
        <v>0.54166666666666663</v>
      </c>
      <c r="T53" s="77" t="s">
        <v>151</v>
      </c>
      <c r="U53" s="77">
        <v>7</v>
      </c>
      <c r="V53" s="101" t="s">
        <v>83</v>
      </c>
      <c r="W53" s="102"/>
      <c r="X53" s="103"/>
      <c r="Y53" s="122">
        <v>5</v>
      </c>
      <c r="Z53" s="125">
        <v>8</v>
      </c>
      <c r="AA53" s="122">
        <v>3</v>
      </c>
      <c r="AB53" s="137">
        <v>23</v>
      </c>
      <c r="AC53" s="32"/>
      <c r="AD53" s="128" t="s">
        <v>90</v>
      </c>
      <c r="AE53" s="73">
        <v>0.54166666666666663</v>
      </c>
      <c r="AF53" s="77" t="s">
        <v>151</v>
      </c>
      <c r="AG53" s="77">
        <v>7</v>
      </c>
      <c r="AH53" s="101" t="s">
        <v>84</v>
      </c>
      <c r="AI53" s="102"/>
      <c r="AJ53" s="103"/>
      <c r="AK53" s="122">
        <v>5</v>
      </c>
      <c r="AL53" s="125">
        <v>8</v>
      </c>
      <c r="AM53" s="122">
        <v>4</v>
      </c>
      <c r="AN53" s="137">
        <v>24</v>
      </c>
      <c r="AO53" s="175"/>
      <c r="AT53" s="11"/>
      <c r="AU53" s="11"/>
    </row>
    <row r="54" spans="1:47" ht="14.25" customHeight="1" x14ac:dyDescent="0.3">
      <c r="A54" s="91"/>
      <c r="B54" s="94"/>
      <c r="C54" s="114"/>
      <c r="D54" s="114"/>
      <c r="E54" s="117"/>
      <c r="F54" s="131"/>
      <c r="G54" s="74"/>
      <c r="H54" s="80"/>
      <c r="I54" s="80"/>
      <c r="J54" s="104"/>
      <c r="K54" s="105"/>
      <c r="L54" s="106"/>
      <c r="M54" s="123"/>
      <c r="N54" s="126"/>
      <c r="O54" s="123"/>
      <c r="P54" s="138"/>
      <c r="Q54" s="266"/>
      <c r="R54" s="131"/>
      <c r="S54" s="74"/>
      <c r="T54" s="80"/>
      <c r="U54" s="80"/>
      <c r="V54" s="104"/>
      <c r="W54" s="105"/>
      <c r="X54" s="106"/>
      <c r="Y54" s="123"/>
      <c r="Z54" s="126"/>
      <c r="AA54" s="123"/>
      <c r="AB54" s="138"/>
      <c r="AC54" s="33"/>
      <c r="AD54" s="131"/>
      <c r="AE54" s="74"/>
      <c r="AF54" s="80"/>
      <c r="AG54" s="80"/>
      <c r="AH54" s="104"/>
      <c r="AI54" s="105"/>
      <c r="AJ54" s="106"/>
      <c r="AK54" s="123"/>
      <c r="AL54" s="126"/>
      <c r="AM54" s="123"/>
      <c r="AN54" s="138"/>
      <c r="AO54" s="175"/>
      <c r="AT54" s="11"/>
      <c r="AU54" s="11"/>
    </row>
    <row r="55" spans="1:47" ht="24.75" customHeight="1" x14ac:dyDescent="0.3">
      <c r="A55" s="91"/>
      <c r="B55" s="94"/>
      <c r="C55" s="114"/>
      <c r="D55" s="114"/>
      <c r="E55" s="117"/>
      <c r="F55" s="131"/>
      <c r="G55" s="74"/>
      <c r="H55" s="80"/>
      <c r="I55" s="80"/>
      <c r="J55" s="104"/>
      <c r="K55" s="105"/>
      <c r="L55" s="106"/>
      <c r="M55" s="123"/>
      <c r="N55" s="126"/>
      <c r="O55" s="123"/>
      <c r="P55" s="138"/>
      <c r="Q55" s="266"/>
      <c r="R55" s="131"/>
      <c r="S55" s="74"/>
      <c r="T55" s="80"/>
      <c r="U55" s="80"/>
      <c r="V55" s="104"/>
      <c r="W55" s="105"/>
      <c r="X55" s="106"/>
      <c r="Y55" s="123"/>
      <c r="Z55" s="126"/>
      <c r="AA55" s="123"/>
      <c r="AB55" s="138"/>
      <c r="AC55" s="33"/>
      <c r="AD55" s="131"/>
      <c r="AE55" s="74"/>
      <c r="AF55" s="80"/>
      <c r="AG55" s="80"/>
      <c r="AH55" s="104"/>
      <c r="AI55" s="105"/>
      <c r="AJ55" s="106"/>
      <c r="AK55" s="123"/>
      <c r="AL55" s="126"/>
      <c r="AM55" s="123"/>
      <c r="AN55" s="138"/>
      <c r="AO55" s="175"/>
      <c r="AT55" s="11"/>
      <c r="AU55" s="11"/>
    </row>
    <row r="56" spans="1:47" ht="14.25" customHeight="1" thickBot="1" x14ac:dyDescent="0.35">
      <c r="A56" s="92"/>
      <c r="B56" s="95"/>
      <c r="C56" s="115"/>
      <c r="D56" s="115"/>
      <c r="E56" s="118"/>
      <c r="F56" s="134"/>
      <c r="G56" s="74"/>
      <c r="H56" s="86"/>
      <c r="I56" s="86"/>
      <c r="J56" s="107"/>
      <c r="K56" s="108"/>
      <c r="L56" s="109"/>
      <c r="M56" s="124"/>
      <c r="N56" s="127"/>
      <c r="O56" s="124"/>
      <c r="P56" s="139"/>
      <c r="Q56" s="266"/>
      <c r="R56" s="134"/>
      <c r="S56" s="74"/>
      <c r="T56" s="86"/>
      <c r="U56" s="86"/>
      <c r="V56" s="107"/>
      <c r="W56" s="108"/>
      <c r="X56" s="109"/>
      <c r="Y56" s="124"/>
      <c r="Z56" s="127"/>
      <c r="AA56" s="124"/>
      <c r="AB56" s="139"/>
      <c r="AC56" s="33"/>
      <c r="AD56" s="134"/>
      <c r="AE56" s="74"/>
      <c r="AF56" s="86"/>
      <c r="AG56" s="86"/>
      <c r="AH56" s="107"/>
      <c r="AI56" s="108"/>
      <c r="AJ56" s="109"/>
      <c r="AK56" s="124"/>
      <c r="AL56" s="127"/>
      <c r="AM56" s="124"/>
      <c r="AN56" s="139"/>
      <c r="AO56" s="175"/>
      <c r="AT56" s="11"/>
      <c r="AU56" s="11"/>
    </row>
    <row r="57" spans="1:47" ht="48" customHeight="1" thickBot="1" x14ac:dyDescent="0.35">
      <c r="A57" s="90">
        <v>2</v>
      </c>
      <c r="B57" s="93" t="str">
        <f t="shared" ref="B57:P57" si="0">B18</f>
        <v>Иностранный язык</v>
      </c>
      <c r="C57" s="113">
        <f t="shared" si="0"/>
        <v>1</v>
      </c>
      <c r="D57" s="113">
        <v>2</v>
      </c>
      <c r="E57" s="60" t="str">
        <f t="shared" si="0"/>
        <v>ст.пр. Кошеева А.А.</v>
      </c>
      <c r="F57" s="71" t="str">
        <f t="shared" si="0"/>
        <v>04 окт, Пн</v>
      </c>
      <c r="G57" s="73">
        <f t="shared" si="0"/>
        <v>0.54166666666666663</v>
      </c>
      <c r="H57" s="52">
        <f t="shared" si="0"/>
        <v>516</v>
      </c>
      <c r="I57" s="77">
        <f t="shared" si="0"/>
        <v>7</v>
      </c>
      <c r="J57" s="101" t="s">
        <v>82</v>
      </c>
      <c r="K57" s="102"/>
      <c r="L57" s="103"/>
      <c r="M57" s="122">
        <f t="shared" si="0"/>
        <v>5</v>
      </c>
      <c r="N57" s="122">
        <f t="shared" si="0"/>
        <v>8</v>
      </c>
      <c r="O57" s="122">
        <f t="shared" si="0"/>
        <v>3</v>
      </c>
      <c r="P57" s="119">
        <f t="shared" si="0"/>
        <v>23</v>
      </c>
      <c r="Q57" s="266"/>
      <c r="R57" s="71" t="str">
        <f t="shared" ref="R57:T57" si="1">R18</f>
        <v>15 нояб, Пн</v>
      </c>
      <c r="S57" s="73">
        <f t="shared" si="1"/>
        <v>0.54166666666666663</v>
      </c>
      <c r="T57" s="52" t="str">
        <f t="shared" si="1"/>
        <v>ЭИОС open.kbsu.ru</v>
      </c>
      <c r="U57" s="77">
        <v>7</v>
      </c>
      <c r="V57" s="101" t="s">
        <v>83</v>
      </c>
      <c r="W57" s="102"/>
      <c r="X57" s="103"/>
      <c r="Y57" s="122">
        <v>5</v>
      </c>
      <c r="Z57" s="122">
        <v>8</v>
      </c>
      <c r="AA57" s="122">
        <v>3</v>
      </c>
      <c r="AB57" s="119">
        <v>23</v>
      </c>
      <c r="AC57" s="33"/>
      <c r="AD57" s="71" t="s">
        <v>87</v>
      </c>
      <c r="AE57" s="73">
        <f t="shared" ref="AE57:AF57" si="2">AE18</f>
        <v>0.54166666666666663</v>
      </c>
      <c r="AF57" s="69" t="str">
        <f t="shared" si="2"/>
        <v>ЭИОС open.kbsu.ru</v>
      </c>
      <c r="AG57" s="77">
        <v>7</v>
      </c>
      <c r="AH57" s="101" t="s">
        <v>84</v>
      </c>
      <c r="AI57" s="102"/>
      <c r="AJ57" s="103"/>
      <c r="AK57" s="122">
        <v>5</v>
      </c>
      <c r="AL57" s="122">
        <v>8</v>
      </c>
      <c r="AM57" s="122">
        <v>4</v>
      </c>
      <c r="AN57" s="119">
        <v>24</v>
      </c>
      <c r="AO57" s="175"/>
      <c r="AT57" s="11"/>
      <c r="AU57" s="11"/>
    </row>
    <row r="58" spans="1:47" ht="50.25" customHeight="1" thickBot="1" x14ac:dyDescent="0.35">
      <c r="A58" s="92"/>
      <c r="B58" s="95"/>
      <c r="C58" s="115"/>
      <c r="D58" s="115"/>
      <c r="E58" s="60" t="s">
        <v>56</v>
      </c>
      <c r="F58" s="81"/>
      <c r="G58" s="75"/>
      <c r="H58" s="52">
        <v>506</v>
      </c>
      <c r="I58" s="86"/>
      <c r="J58" s="107"/>
      <c r="K58" s="108"/>
      <c r="L58" s="109"/>
      <c r="M58" s="124"/>
      <c r="N58" s="124"/>
      <c r="O58" s="124"/>
      <c r="P58" s="121"/>
      <c r="Q58" s="266"/>
      <c r="R58" s="81"/>
      <c r="S58" s="75"/>
      <c r="T58" s="52" t="s">
        <v>151</v>
      </c>
      <c r="U58" s="86"/>
      <c r="V58" s="107"/>
      <c r="W58" s="108"/>
      <c r="X58" s="109"/>
      <c r="Y58" s="124"/>
      <c r="Z58" s="124"/>
      <c r="AA58" s="124"/>
      <c r="AB58" s="121"/>
      <c r="AC58" s="33"/>
      <c r="AD58" s="81"/>
      <c r="AE58" s="75"/>
      <c r="AF58" s="69" t="s">
        <v>151</v>
      </c>
      <c r="AG58" s="86"/>
      <c r="AH58" s="107"/>
      <c r="AI58" s="108"/>
      <c r="AJ58" s="109"/>
      <c r="AK58" s="124"/>
      <c r="AL58" s="124"/>
      <c r="AM58" s="124"/>
      <c r="AN58" s="121"/>
      <c r="AO58" s="175"/>
      <c r="AT58" s="11"/>
      <c r="AU58" s="11"/>
    </row>
    <row r="59" spans="1:47" ht="14.25" customHeight="1" thickBot="1" x14ac:dyDescent="0.35">
      <c r="A59" s="90">
        <v>3</v>
      </c>
      <c r="B59" s="93" t="s">
        <v>20</v>
      </c>
      <c r="C59" s="113">
        <v>1</v>
      </c>
      <c r="D59" s="113">
        <v>2</v>
      </c>
      <c r="E59" s="207" t="s">
        <v>57</v>
      </c>
      <c r="F59" s="128" t="s">
        <v>96</v>
      </c>
      <c r="G59" s="73">
        <v>0.375</v>
      </c>
      <c r="H59" s="77">
        <v>508</v>
      </c>
      <c r="I59" s="77">
        <v>7</v>
      </c>
      <c r="J59" s="101" t="s">
        <v>82</v>
      </c>
      <c r="K59" s="102"/>
      <c r="L59" s="103"/>
      <c r="M59" s="122">
        <v>5</v>
      </c>
      <c r="N59" s="125">
        <v>8</v>
      </c>
      <c r="O59" s="122">
        <v>3</v>
      </c>
      <c r="P59" s="137">
        <v>23</v>
      </c>
      <c r="Q59" s="266"/>
      <c r="R59" s="128" t="s">
        <v>97</v>
      </c>
      <c r="S59" s="73">
        <v>0.375</v>
      </c>
      <c r="T59" s="77" t="s">
        <v>151</v>
      </c>
      <c r="U59" s="77">
        <v>7</v>
      </c>
      <c r="V59" s="101" t="s">
        <v>83</v>
      </c>
      <c r="W59" s="102"/>
      <c r="X59" s="103"/>
      <c r="Y59" s="122">
        <v>5</v>
      </c>
      <c r="Z59" s="125">
        <v>8</v>
      </c>
      <c r="AA59" s="122">
        <v>3</v>
      </c>
      <c r="AB59" s="137">
        <v>23</v>
      </c>
      <c r="AC59" s="33"/>
      <c r="AD59" s="128" t="s">
        <v>98</v>
      </c>
      <c r="AE59" s="73">
        <v>0.375</v>
      </c>
      <c r="AF59" s="77" t="s">
        <v>151</v>
      </c>
      <c r="AG59" s="77">
        <v>7</v>
      </c>
      <c r="AH59" s="101" t="s">
        <v>84</v>
      </c>
      <c r="AI59" s="102"/>
      <c r="AJ59" s="103"/>
      <c r="AK59" s="122">
        <v>5</v>
      </c>
      <c r="AL59" s="125">
        <v>8</v>
      </c>
      <c r="AM59" s="122">
        <v>4</v>
      </c>
      <c r="AN59" s="137">
        <v>24</v>
      </c>
      <c r="AO59" s="175"/>
      <c r="AT59" s="11"/>
      <c r="AU59" s="11"/>
    </row>
    <row r="60" spans="1:47" ht="36.75" customHeight="1" thickBot="1" x14ac:dyDescent="0.35">
      <c r="A60" s="91"/>
      <c r="B60" s="94"/>
      <c r="C60" s="114"/>
      <c r="D60" s="114"/>
      <c r="E60" s="207"/>
      <c r="F60" s="131"/>
      <c r="G60" s="74"/>
      <c r="H60" s="80"/>
      <c r="I60" s="80"/>
      <c r="J60" s="104"/>
      <c r="K60" s="105"/>
      <c r="L60" s="106"/>
      <c r="M60" s="123"/>
      <c r="N60" s="126"/>
      <c r="O60" s="123"/>
      <c r="P60" s="138"/>
      <c r="Q60" s="266"/>
      <c r="R60" s="131"/>
      <c r="S60" s="74"/>
      <c r="T60" s="80"/>
      <c r="U60" s="80"/>
      <c r="V60" s="104"/>
      <c r="W60" s="105"/>
      <c r="X60" s="106"/>
      <c r="Y60" s="123"/>
      <c r="Z60" s="126"/>
      <c r="AA60" s="123"/>
      <c r="AB60" s="138"/>
      <c r="AC60" s="33"/>
      <c r="AD60" s="131"/>
      <c r="AE60" s="74"/>
      <c r="AF60" s="80"/>
      <c r="AG60" s="80"/>
      <c r="AH60" s="104"/>
      <c r="AI60" s="105"/>
      <c r="AJ60" s="106"/>
      <c r="AK60" s="123"/>
      <c r="AL60" s="126"/>
      <c r="AM60" s="123"/>
      <c r="AN60" s="138"/>
      <c r="AO60" s="175"/>
      <c r="AT60" s="11"/>
      <c r="AU60" s="11"/>
    </row>
    <row r="61" spans="1:47" ht="14.25" customHeight="1" thickBot="1" x14ac:dyDescent="0.35">
      <c r="A61" s="91"/>
      <c r="B61" s="94"/>
      <c r="C61" s="114"/>
      <c r="D61" s="114"/>
      <c r="E61" s="207"/>
      <c r="F61" s="131"/>
      <c r="G61" s="74"/>
      <c r="H61" s="80"/>
      <c r="I61" s="80"/>
      <c r="J61" s="104"/>
      <c r="K61" s="105"/>
      <c r="L61" s="106"/>
      <c r="M61" s="123"/>
      <c r="N61" s="126"/>
      <c r="O61" s="123"/>
      <c r="P61" s="138"/>
      <c r="Q61" s="266"/>
      <c r="R61" s="131"/>
      <c r="S61" s="74"/>
      <c r="T61" s="80"/>
      <c r="U61" s="80"/>
      <c r="V61" s="104"/>
      <c r="W61" s="105"/>
      <c r="X61" s="106"/>
      <c r="Y61" s="123"/>
      <c r="Z61" s="126"/>
      <c r="AA61" s="123"/>
      <c r="AB61" s="138"/>
      <c r="AC61" s="33"/>
      <c r="AD61" s="131"/>
      <c r="AE61" s="74"/>
      <c r="AF61" s="80"/>
      <c r="AG61" s="80"/>
      <c r="AH61" s="104"/>
      <c r="AI61" s="105"/>
      <c r="AJ61" s="106"/>
      <c r="AK61" s="123"/>
      <c r="AL61" s="126"/>
      <c r="AM61" s="123"/>
      <c r="AN61" s="138"/>
      <c r="AO61" s="175"/>
      <c r="AT61" s="11"/>
      <c r="AU61" s="11"/>
    </row>
    <row r="62" spans="1:47" ht="14.25" customHeight="1" thickBot="1" x14ac:dyDescent="0.35">
      <c r="A62" s="92"/>
      <c r="B62" s="95"/>
      <c r="C62" s="115"/>
      <c r="D62" s="115"/>
      <c r="E62" s="207"/>
      <c r="F62" s="134"/>
      <c r="G62" s="75"/>
      <c r="H62" s="86"/>
      <c r="I62" s="86"/>
      <c r="J62" s="107"/>
      <c r="K62" s="108"/>
      <c r="L62" s="109"/>
      <c r="M62" s="124"/>
      <c r="N62" s="127"/>
      <c r="O62" s="124"/>
      <c r="P62" s="139"/>
      <c r="Q62" s="266"/>
      <c r="R62" s="134"/>
      <c r="S62" s="75"/>
      <c r="T62" s="86"/>
      <c r="U62" s="86"/>
      <c r="V62" s="107"/>
      <c r="W62" s="108"/>
      <c r="X62" s="109"/>
      <c r="Y62" s="124"/>
      <c r="Z62" s="127"/>
      <c r="AA62" s="124"/>
      <c r="AB62" s="139"/>
      <c r="AC62" s="33"/>
      <c r="AD62" s="134"/>
      <c r="AE62" s="75"/>
      <c r="AF62" s="86"/>
      <c r="AG62" s="86"/>
      <c r="AH62" s="107"/>
      <c r="AI62" s="108"/>
      <c r="AJ62" s="109"/>
      <c r="AK62" s="124"/>
      <c r="AL62" s="127"/>
      <c r="AM62" s="124"/>
      <c r="AN62" s="139"/>
      <c r="AO62" s="175"/>
      <c r="AT62" s="11"/>
      <c r="AU62" s="11"/>
    </row>
    <row r="63" spans="1:47" ht="45.6" customHeight="1" thickBot="1" x14ac:dyDescent="0.35">
      <c r="A63" s="90">
        <v>4</v>
      </c>
      <c r="B63" s="93" t="s">
        <v>18</v>
      </c>
      <c r="C63" s="113">
        <v>1</v>
      </c>
      <c r="D63" s="113">
        <v>2</v>
      </c>
      <c r="E63" s="194" t="s">
        <v>29</v>
      </c>
      <c r="F63" s="128" t="s">
        <v>85</v>
      </c>
      <c r="G63" s="73">
        <v>0.44791666666666669</v>
      </c>
      <c r="H63" s="77">
        <v>507</v>
      </c>
      <c r="I63" s="77">
        <v>7</v>
      </c>
      <c r="J63" s="101" t="s">
        <v>82</v>
      </c>
      <c r="K63" s="102"/>
      <c r="L63" s="103"/>
      <c r="M63" s="122">
        <v>5</v>
      </c>
      <c r="N63" s="125">
        <v>8</v>
      </c>
      <c r="O63" s="122">
        <v>3</v>
      </c>
      <c r="P63" s="137">
        <v>23</v>
      </c>
      <c r="Q63" s="266"/>
      <c r="R63" s="128" t="s">
        <v>86</v>
      </c>
      <c r="S63" s="73">
        <v>0.44791666666666669</v>
      </c>
      <c r="T63" s="77" t="s">
        <v>151</v>
      </c>
      <c r="U63" s="77">
        <v>7</v>
      </c>
      <c r="V63" s="101" t="s">
        <v>83</v>
      </c>
      <c r="W63" s="102"/>
      <c r="X63" s="103"/>
      <c r="Y63" s="122">
        <v>5</v>
      </c>
      <c r="Z63" s="125">
        <v>8</v>
      </c>
      <c r="AA63" s="122">
        <v>3</v>
      </c>
      <c r="AB63" s="137">
        <v>23</v>
      </c>
      <c r="AC63" s="33"/>
      <c r="AD63" s="128" t="s">
        <v>87</v>
      </c>
      <c r="AE63" s="73">
        <v>0.44791666666666669</v>
      </c>
      <c r="AF63" s="77" t="s">
        <v>151</v>
      </c>
      <c r="AG63" s="77">
        <v>7</v>
      </c>
      <c r="AH63" s="101" t="s">
        <v>84</v>
      </c>
      <c r="AI63" s="102"/>
      <c r="AJ63" s="103"/>
      <c r="AK63" s="122">
        <v>5</v>
      </c>
      <c r="AL63" s="125">
        <v>8</v>
      </c>
      <c r="AM63" s="122">
        <v>4</v>
      </c>
      <c r="AN63" s="137">
        <v>24</v>
      </c>
      <c r="AO63" s="175"/>
      <c r="AT63" s="11"/>
      <c r="AU63" s="11"/>
    </row>
    <row r="64" spans="1:47" ht="14.4" customHeight="1" thickBot="1" x14ac:dyDescent="0.35">
      <c r="A64" s="91"/>
      <c r="B64" s="94"/>
      <c r="C64" s="114"/>
      <c r="D64" s="114"/>
      <c r="E64" s="194"/>
      <c r="F64" s="131"/>
      <c r="G64" s="74"/>
      <c r="H64" s="86"/>
      <c r="I64" s="80"/>
      <c r="J64" s="104"/>
      <c r="K64" s="105"/>
      <c r="L64" s="106"/>
      <c r="M64" s="123"/>
      <c r="N64" s="126"/>
      <c r="O64" s="123"/>
      <c r="P64" s="138"/>
      <c r="Q64" s="266"/>
      <c r="R64" s="131"/>
      <c r="S64" s="74"/>
      <c r="T64" s="86"/>
      <c r="U64" s="80"/>
      <c r="V64" s="104"/>
      <c r="W64" s="105"/>
      <c r="X64" s="106"/>
      <c r="Y64" s="123"/>
      <c r="Z64" s="126"/>
      <c r="AA64" s="123"/>
      <c r="AB64" s="138"/>
      <c r="AC64" s="33"/>
      <c r="AD64" s="131"/>
      <c r="AE64" s="74"/>
      <c r="AF64" s="86"/>
      <c r="AG64" s="80"/>
      <c r="AH64" s="104"/>
      <c r="AI64" s="105"/>
      <c r="AJ64" s="106"/>
      <c r="AK64" s="123"/>
      <c r="AL64" s="126"/>
      <c r="AM64" s="123"/>
      <c r="AN64" s="138"/>
      <c r="AO64" s="175"/>
      <c r="AT64" s="11"/>
      <c r="AU64" s="11"/>
    </row>
    <row r="65" spans="1:47" ht="51" customHeight="1" thickBot="1" x14ac:dyDescent="0.35">
      <c r="A65" s="91"/>
      <c r="B65" s="94"/>
      <c r="C65" s="114"/>
      <c r="D65" s="114"/>
      <c r="E65" s="59" t="s">
        <v>72</v>
      </c>
      <c r="F65" s="131"/>
      <c r="G65" s="74"/>
      <c r="H65" s="52">
        <v>510</v>
      </c>
      <c r="I65" s="80"/>
      <c r="J65" s="104"/>
      <c r="K65" s="105"/>
      <c r="L65" s="106"/>
      <c r="M65" s="123"/>
      <c r="N65" s="126"/>
      <c r="O65" s="123"/>
      <c r="P65" s="138"/>
      <c r="Q65" s="266"/>
      <c r="R65" s="131"/>
      <c r="S65" s="74"/>
      <c r="T65" s="52" t="s">
        <v>151</v>
      </c>
      <c r="U65" s="80"/>
      <c r="V65" s="104"/>
      <c r="W65" s="105"/>
      <c r="X65" s="106"/>
      <c r="Y65" s="123"/>
      <c r="Z65" s="126"/>
      <c r="AA65" s="123"/>
      <c r="AB65" s="138"/>
      <c r="AC65" s="33"/>
      <c r="AD65" s="131"/>
      <c r="AE65" s="74"/>
      <c r="AF65" s="69" t="s">
        <v>151</v>
      </c>
      <c r="AG65" s="80"/>
      <c r="AH65" s="104"/>
      <c r="AI65" s="105"/>
      <c r="AJ65" s="106"/>
      <c r="AK65" s="123"/>
      <c r="AL65" s="126"/>
      <c r="AM65" s="123"/>
      <c r="AN65" s="138"/>
      <c r="AO65" s="175"/>
      <c r="AT65" s="11"/>
      <c r="AU65" s="11"/>
    </row>
    <row r="66" spans="1:47" ht="50.25" customHeight="1" thickBot="1" x14ac:dyDescent="0.35">
      <c r="A66" s="92"/>
      <c r="B66" s="95"/>
      <c r="C66" s="115"/>
      <c r="D66" s="115"/>
      <c r="E66" s="59" t="s">
        <v>19</v>
      </c>
      <c r="F66" s="134"/>
      <c r="G66" s="75"/>
      <c r="H66" s="52">
        <v>516</v>
      </c>
      <c r="I66" s="86"/>
      <c r="J66" s="107"/>
      <c r="K66" s="108"/>
      <c r="L66" s="109"/>
      <c r="M66" s="124"/>
      <c r="N66" s="127"/>
      <c r="O66" s="124"/>
      <c r="P66" s="139"/>
      <c r="Q66" s="266"/>
      <c r="R66" s="134"/>
      <c r="S66" s="75"/>
      <c r="T66" s="52" t="s">
        <v>151</v>
      </c>
      <c r="U66" s="86"/>
      <c r="V66" s="107"/>
      <c r="W66" s="108"/>
      <c r="X66" s="109"/>
      <c r="Y66" s="124"/>
      <c r="Z66" s="127"/>
      <c r="AA66" s="124"/>
      <c r="AB66" s="139"/>
      <c r="AC66" s="33"/>
      <c r="AD66" s="134"/>
      <c r="AE66" s="75"/>
      <c r="AF66" s="69" t="s">
        <v>151</v>
      </c>
      <c r="AG66" s="86"/>
      <c r="AH66" s="107"/>
      <c r="AI66" s="108"/>
      <c r="AJ66" s="109"/>
      <c r="AK66" s="124"/>
      <c r="AL66" s="127"/>
      <c r="AM66" s="124"/>
      <c r="AN66" s="139"/>
      <c r="AO66" s="175"/>
      <c r="AT66" s="11"/>
      <c r="AU66" s="11"/>
    </row>
    <row r="67" spans="1:47" ht="25.5" customHeight="1" thickBot="1" x14ac:dyDescent="0.35">
      <c r="A67" s="90">
        <v>5</v>
      </c>
      <c r="B67" s="140" t="s">
        <v>48</v>
      </c>
      <c r="C67" s="96">
        <v>1</v>
      </c>
      <c r="D67" s="96">
        <v>1</v>
      </c>
      <c r="E67" s="207" t="s">
        <v>79</v>
      </c>
      <c r="F67" s="128" t="s">
        <v>96</v>
      </c>
      <c r="G67" s="73">
        <v>0.44791666666666669</v>
      </c>
      <c r="H67" s="77">
        <v>509</v>
      </c>
      <c r="I67" s="77">
        <v>7</v>
      </c>
      <c r="J67" s="101" t="s">
        <v>82</v>
      </c>
      <c r="K67" s="102"/>
      <c r="L67" s="103"/>
      <c r="M67" s="82">
        <v>5</v>
      </c>
      <c r="N67" s="82">
        <v>8</v>
      </c>
      <c r="O67" s="82">
        <v>3</v>
      </c>
      <c r="P67" s="87">
        <v>23</v>
      </c>
      <c r="Q67" s="266"/>
      <c r="R67" s="193" t="s">
        <v>99</v>
      </c>
      <c r="S67" s="73">
        <v>0.44791666666666669</v>
      </c>
      <c r="T67" s="77" t="s">
        <v>151</v>
      </c>
      <c r="U67" s="156">
        <v>7</v>
      </c>
      <c r="V67" s="101" t="s">
        <v>83</v>
      </c>
      <c r="W67" s="102"/>
      <c r="X67" s="103"/>
      <c r="Y67" s="82">
        <v>5</v>
      </c>
      <c r="Z67" s="82">
        <v>8</v>
      </c>
      <c r="AA67" s="82">
        <v>3</v>
      </c>
      <c r="AB67" s="87">
        <v>23</v>
      </c>
      <c r="AC67" s="33"/>
      <c r="AD67" s="193" t="s">
        <v>100</v>
      </c>
      <c r="AE67" s="73">
        <v>0.44791666666666669</v>
      </c>
      <c r="AF67" s="77" t="s">
        <v>151</v>
      </c>
      <c r="AG67" s="156">
        <v>7</v>
      </c>
      <c r="AH67" s="101" t="s">
        <v>84</v>
      </c>
      <c r="AI67" s="102"/>
      <c r="AJ67" s="103"/>
      <c r="AK67" s="82">
        <v>5</v>
      </c>
      <c r="AL67" s="82">
        <v>8</v>
      </c>
      <c r="AM67" s="82">
        <v>4</v>
      </c>
      <c r="AN67" s="87">
        <v>24</v>
      </c>
      <c r="AO67" s="175"/>
      <c r="AT67" s="11"/>
      <c r="AU67" s="11"/>
    </row>
    <row r="68" spans="1:47" ht="8.25" customHeight="1" thickBot="1" x14ac:dyDescent="0.35">
      <c r="A68" s="91"/>
      <c r="B68" s="140"/>
      <c r="C68" s="96"/>
      <c r="D68" s="96"/>
      <c r="E68" s="207"/>
      <c r="F68" s="131"/>
      <c r="G68" s="74"/>
      <c r="H68" s="80"/>
      <c r="I68" s="80"/>
      <c r="J68" s="104"/>
      <c r="K68" s="105"/>
      <c r="L68" s="106"/>
      <c r="M68" s="82"/>
      <c r="N68" s="82"/>
      <c r="O68" s="82"/>
      <c r="P68" s="87"/>
      <c r="Q68" s="266"/>
      <c r="R68" s="193"/>
      <c r="S68" s="74"/>
      <c r="T68" s="80"/>
      <c r="U68" s="156"/>
      <c r="V68" s="104"/>
      <c r="W68" s="105"/>
      <c r="X68" s="106"/>
      <c r="Y68" s="82"/>
      <c r="Z68" s="82"/>
      <c r="AA68" s="82"/>
      <c r="AB68" s="87"/>
      <c r="AC68" s="33"/>
      <c r="AD68" s="193"/>
      <c r="AE68" s="74"/>
      <c r="AF68" s="80"/>
      <c r="AG68" s="156"/>
      <c r="AH68" s="104"/>
      <c r="AI68" s="105"/>
      <c r="AJ68" s="106"/>
      <c r="AK68" s="82"/>
      <c r="AL68" s="82"/>
      <c r="AM68" s="82"/>
      <c r="AN68" s="87"/>
      <c r="AO68" s="175"/>
      <c r="AT68" s="11"/>
      <c r="AU68" s="11"/>
    </row>
    <row r="69" spans="1:47" ht="14.25" customHeight="1" thickBot="1" x14ac:dyDescent="0.35">
      <c r="A69" s="91"/>
      <c r="B69" s="140"/>
      <c r="C69" s="96"/>
      <c r="D69" s="96"/>
      <c r="E69" s="207"/>
      <c r="F69" s="131"/>
      <c r="G69" s="74"/>
      <c r="H69" s="80"/>
      <c r="I69" s="80"/>
      <c r="J69" s="104"/>
      <c r="K69" s="105"/>
      <c r="L69" s="106"/>
      <c r="M69" s="82"/>
      <c r="N69" s="82"/>
      <c r="O69" s="82"/>
      <c r="P69" s="87"/>
      <c r="Q69" s="266"/>
      <c r="R69" s="193"/>
      <c r="S69" s="74"/>
      <c r="T69" s="80"/>
      <c r="U69" s="156"/>
      <c r="V69" s="104"/>
      <c r="W69" s="105"/>
      <c r="X69" s="106"/>
      <c r="Y69" s="82"/>
      <c r="Z69" s="82"/>
      <c r="AA69" s="82"/>
      <c r="AB69" s="87"/>
      <c r="AC69" s="33"/>
      <c r="AD69" s="193"/>
      <c r="AE69" s="74"/>
      <c r="AF69" s="80"/>
      <c r="AG69" s="156"/>
      <c r="AH69" s="104"/>
      <c r="AI69" s="105"/>
      <c r="AJ69" s="106"/>
      <c r="AK69" s="82"/>
      <c r="AL69" s="82"/>
      <c r="AM69" s="82"/>
      <c r="AN69" s="87"/>
      <c r="AO69" s="175"/>
      <c r="AT69" s="11"/>
      <c r="AU69" s="11"/>
    </row>
    <row r="70" spans="1:47" ht="14.25" customHeight="1" thickBot="1" x14ac:dyDescent="0.35">
      <c r="A70" s="92"/>
      <c r="B70" s="140"/>
      <c r="C70" s="96"/>
      <c r="D70" s="96"/>
      <c r="E70" s="207"/>
      <c r="F70" s="134"/>
      <c r="G70" s="75"/>
      <c r="H70" s="86"/>
      <c r="I70" s="86"/>
      <c r="J70" s="107"/>
      <c r="K70" s="108"/>
      <c r="L70" s="109"/>
      <c r="M70" s="82"/>
      <c r="N70" s="82"/>
      <c r="O70" s="82"/>
      <c r="P70" s="87"/>
      <c r="Q70" s="266"/>
      <c r="R70" s="193"/>
      <c r="S70" s="75"/>
      <c r="T70" s="86"/>
      <c r="U70" s="156"/>
      <c r="V70" s="107"/>
      <c r="W70" s="108"/>
      <c r="X70" s="109"/>
      <c r="Y70" s="82"/>
      <c r="Z70" s="82"/>
      <c r="AA70" s="82"/>
      <c r="AB70" s="87"/>
      <c r="AC70" s="33"/>
      <c r="AD70" s="193"/>
      <c r="AE70" s="75"/>
      <c r="AF70" s="86"/>
      <c r="AG70" s="156"/>
      <c r="AH70" s="107"/>
      <c r="AI70" s="108"/>
      <c r="AJ70" s="109"/>
      <c r="AK70" s="82"/>
      <c r="AL70" s="82"/>
      <c r="AM70" s="82"/>
      <c r="AN70" s="87"/>
      <c r="AO70" s="175"/>
      <c r="AT70" s="11"/>
      <c r="AU70" s="11"/>
    </row>
    <row r="71" spans="1:47" ht="50.25" customHeight="1" thickBot="1" x14ac:dyDescent="0.35">
      <c r="A71" s="90">
        <v>6</v>
      </c>
      <c r="B71" s="93" t="s">
        <v>30</v>
      </c>
      <c r="C71" s="96">
        <v>1</v>
      </c>
      <c r="D71" s="113">
        <v>1</v>
      </c>
      <c r="E71" s="207" t="s">
        <v>63</v>
      </c>
      <c r="F71" s="128" t="s">
        <v>85</v>
      </c>
      <c r="G71" s="73">
        <v>0.375</v>
      </c>
      <c r="H71" s="77">
        <v>220</v>
      </c>
      <c r="I71" s="77">
        <v>7</v>
      </c>
      <c r="J71" s="101" t="s">
        <v>82</v>
      </c>
      <c r="K71" s="102"/>
      <c r="L71" s="103"/>
      <c r="M71" s="82">
        <v>5</v>
      </c>
      <c r="N71" s="82">
        <v>8</v>
      </c>
      <c r="O71" s="82">
        <v>3</v>
      </c>
      <c r="P71" s="87">
        <v>23</v>
      </c>
      <c r="Q71" s="266"/>
      <c r="R71" s="128" t="s">
        <v>86</v>
      </c>
      <c r="S71" s="73">
        <v>0.375</v>
      </c>
      <c r="T71" s="77" t="s">
        <v>151</v>
      </c>
      <c r="U71" s="156">
        <v>7</v>
      </c>
      <c r="V71" s="101" t="s">
        <v>83</v>
      </c>
      <c r="W71" s="102"/>
      <c r="X71" s="103"/>
      <c r="Y71" s="82">
        <v>5</v>
      </c>
      <c r="Z71" s="82">
        <v>8</v>
      </c>
      <c r="AA71" s="82">
        <v>3</v>
      </c>
      <c r="AB71" s="87">
        <v>23</v>
      </c>
      <c r="AC71" s="33"/>
      <c r="AD71" s="71" t="s">
        <v>87</v>
      </c>
      <c r="AE71" s="73">
        <v>0.375</v>
      </c>
      <c r="AF71" s="77" t="s">
        <v>151</v>
      </c>
      <c r="AG71" s="156">
        <v>7</v>
      </c>
      <c r="AH71" s="101" t="s">
        <v>84</v>
      </c>
      <c r="AI71" s="102"/>
      <c r="AJ71" s="103"/>
      <c r="AK71" s="82">
        <v>5</v>
      </c>
      <c r="AL71" s="82">
        <v>8</v>
      </c>
      <c r="AM71" s="82">
        <v>4</v>
      </c>
      <c r="AN71" s="87">
        <v>24</v>
      </c>
      <c r="AO71" s="175"/>
      <c r="AT71" s="11"/>
      <c r="AU71" s="11"/>
    </row>
    <row r="72" spans="1:47" ht="1.5" customHeight="1" thickBot="1" x14ac:dyDescent="0.35">
      <c r="A72" s="91"/>
      <c r="B72" s="94"/>
      <c r="C72" s="96"/>
      <c r="D72" s="114"/>
      <c r="E72" s="207"/>
      <c r="F72" s="131"/>
      <c r="G72" s="74"/>
      <c r="H72" s="80"/>
      <c r="I72" s="80"/>
      <c r="J72" s="104"/>
      <c r="K72" s="105"/>
      <c r="L72" s="106"/>
      <c r="M72" s="82"/>
      <c r="N72" s="82"/>
      <c r="O72" s="82"/>
      <c r="P72" s="87"/>
      <c r="Q72" s="266"/>
      <c r="R72" s="131"/>
      <c r="S72" s="74"/>
      <c r="T72" s="80"/>
      <c r="U72" s="156"/>
      <c r="V72" s="104"/>
      <c r="W72" s="105"/>
      <c r="X72" s="106"/>
      <c r="Y72" s="82"/>
      <c r="Z72" s="82"/>
      <c r="AA72" s="82"/>
      <c r="AB72" s="87"/>
      <c r="AC72" s="33"/>
      <c r="AD72" s="76"/>
      <c r="AE72" s="74"/>
      <c r="AF72" s="80"/>
      <c r="AG72" s="156"/>
      <c r="AH72" s="104"/>
      <c r="AI72" s="105"/>
      <c r="AJ72" s="106"/>
      <c r="AK72" s="82"/>
      <c r="AL72" s="82"/>
      <c r="AM72" s="82"/>
      <c r="AN72" s="87"/>
      <c r="AO72" s="175"/>
      <c r="AT72" s="11"/>
      <c r="AU72" s="11"/>
    </row>
    <row r="73" spans="1:47" ht="27" hidden="1" customHeight="1" thickBot="1" x14ac:dyDescent="0.35">
      <c r="A73" s="91"/>
      <c r="B73" s="94"/>
      <c r="C73" s="96"/>
      <c r="D73" s="114"/>
      <c r="E73" s="207"/>
      <c r="F73" s="131"/>
      <c r="G73" s="74"/>
      <c r="H73" s="80"/>
      <c r="I73" s="80"/>
      <c r="J73" s="104"/>
      <c r="K73" s="105"/>
      <c r="L73" s="106"/>
      <c r="M73" s="82"/>
      <c r="N73" s="82"/>
      <c r="O73" s="82"/>
      <c r="P73" s="87"/>
      <c r="Q73" s="266"/>
      <c r="R73" s="131"/>
      <c r="S73" s="74"/>
      <c r="T73" s="80"/>
      <c r="U73" s="156"/>
      <c r="V73" s="104"/>
      <c r="W73" s="105"/>
      <c r="X73" s="106"/>
      <c r="Y73" s="82"/>
      <c r="Z73" s="82"/>
      <c r="AA73" s="82"/>
      <c r="AB73" s="87"/>
      <c r="AC73" s="33"/>
      <c r="AD73" s="76"/>
      <c r="AE73" s="74"/>
      <c r="AF73" s="80"/>
      <c r="AG73" s="156"/>
      <c r="AH73" s="104"/>
      <c r="AI73" s="105"/>
      <c r="AJ73" s="106"/>
      <c r="AK73" s="82"/>
      <c r="AL73" s="82"/>
      <c r="AM73" s="82"/>
      <c r="AN73" s="87"/>
      <c r="AO73" s="175"/>
      <c r="AT73" s="11"/>
      <c r="AU73" s="11"/>
    </row>
    <row r="74" spans="1:47" ht="14.25" customHeight="1" thickBot="1" x14ac:dyDescent="0.35">
      <c r="A74" s="92"/>
      <c r="B74" s="95"/>
      <c r="C74" s="96"/>
      <c r="D74" s="115"/>
      <c r="E74" s="207"/>
      <c r="F74" s="134"/>
      <c r="G74" s="75"/>
      <c r="H74" s="86"/>
      <c r="I74" s="86"/>
      <c r="J74" s="107"/>
      <c r="K74" s="108"/>
      <c r="L74" s="109"/>
      <c r="M74" s="82"/>
      <c r="N74" s="82"/>
      <c r="O74" s="82"/>
      <c r="P74" s="87"/>
      <c r="Q74" s="266"/>
      <c r="R74" s="134"/>
      <c r="S74" s="75"/>
      <c r="T74" s="86"/>
      <c r="U74" s="156"/>
      <c r="V74" s="107"/>
      <c r="W74" s="108"/>
      <c r="X74" s="109"/>
      <c r="Y74" s="82"/>
      <c r="Z74" s="82"/>
      <c r="AA74" s="82"/>
      <c r="AB74" s="87"/>
      <c r="AC74" s="33"/>
      <c r="AD74" s="81"/>
      <c r="AE74" s="75"/>
      <c r="AF74" s="86"/>
      <c r="AG74" s="156"/>
      <c r="AH74" s="107"/>
      <c r="AI74" s="108"/>
      <c r="AJ74" s="109"/>
      <c r="AK74" s="82"/>
      <c r="AL74" s="82"/>
      <c r="AM74" s="82"/>
      <c r="AN74" s="87"/>
      <c r="AO74" s="175"/>
      <c r="AT74" s="11"/>
      <c r="AU74" s="11"/>
    </row>
    <row r="75" spans="1:47" ht="14.25" customHeight="1" thickBot="1" x14ac:dyDescent="0.35">
      <c r="A75" s="90">
        <v>7</v>
      </c>
      <c r="B75" s="140" t="s">
        <v>61</v>
      </c>
      <c r="C75" s="96">
        <v>1</v>
      </c>
      <c r="D75" s="113">
        <v>1</v>
      </c>
      <c r="E75" s="256" t="s">
        <v>78</v>
      </c>
      <c r="F75" s="71" t="s">
        <v>88</v>
      </c>
      <c r="G75" s="73">
        <v>0.61458333333333337</v>
      </c>
      <c r="H75" s="77">
        <v>505</v>
      </c>
      <c r="I75" s="77">
        <v>7</v>
      </c>
      <c r="J75" s="101" t="s">
        <v>82</v>
      </c>
      <c r="K75" s="102"/>
      <c r="L75" s="103"/>
      <c r="M75" s="82">
        <v>5</v>
      </c>
      <c r="N75" s="82">
        <v>8</v>
      </c>
      <c r="O75" s="82">
        <v>3</v>
      </c>
      <c r="P75" s="87">
        <v>23</v>
      </c>
      <c r="Q75" s="266"/>
      <c r="R75" s="71" t="s">
        <v>89</v>
      </c>
      <c r="S75" s="73">
        <v>0.61458333333333337</v>
      </c>
      <c r="T75" s="77" t="s">
        <v>151</v>
      </c>
      <c r="U75" s="156">
        <v>7</v>
      </c>
      <c r="V75" s="101" t="s">
        <v>83</v>
      </c>
      <c r="W75" s="102"/>
      <c r="X75" s="103"/>
      <c r="Y75" s="82">
        <v>5</v>
      </c>
      <c r="Z75" s="82">
        <v>8</v>
      </c>
      <c r="AA75" s="82">
        <v>3</v>
      </c>
      <c r="AB75" s="87">
        <v>23</v>
      </c>
      <c r="AC75" s="33"/>
      <c r="AD75" s="128" t="s">
        <v>90</v>
      </c>
      <c r="AE75" s="73">
        <v>0.61458333333333337</v>
      </c>
      <c r="AF75" s="77" t="s">
        <v>151</v>
      </c>
      <c r="AG75" s="156">
        <v>7</v>
      </c>
      <c r="AH75" s="101" t="s">
        <v>84</v>
      </c>
      <c r="AI75" s="102"/>
      <c r="AJ75" s="103"/>
      <c r="AK75" s="82">
        <v>5</v>
      </c>
      <c r="AL75" s="82">
        <v>8</v>
      </c>
      <c r="AM75" s="82">
        <v>4</v>
      </c>
      <c r="AN75" s="87">
        <v>24</v>
      </c>
      <c r="AO75" s="175"/>
      <c r="AT75" s="11"/>
      <c r="AU75" s="11"/>
    </row>
    <row r="76" spans="1:47" ht="20.25" customHeight="1" thickBot="1" x14ac:dyDescent="0.35">
      <c r="A76" s="91"/>
      <c r="B76" s="140"/>
      <c r="C76" s="96"/>
      <c r="D76" s="114"/>
      <c r="E76" s="257"/>
      <c r="F76" s="76"/>
      <c r="G76" s="74"/>
      <c r="H76" s="80"/>
      <c r="I76" s="80"/>
      <c r="J76" s="104"/>
      <c r="K76" s="105"/>
      <c r="L76" s="106"/>
      <c r="M76" s="82"/>
      <c r="N76" s="82"/>
      <c r="O76" s="82"/>
      <c r="P76" s="87"/>
      <c r="Q76" s="266"/>
      <c r="R76" s="76"/>
      <c r="S76" s="74"/>
      <c r="T76" s="80"/>
      <c r="U76" s="156"/>
      <c r="V76" s="104"/>
      <c r="W76" s="105"/>
      <c r="X76" s="106"/>
      <c r="Y76" s="82"/>
      <c r="Z76" s="82"/>
      <c r="AA76" s="82"/>
      <c r="AB76" s="87"/>
      <c r="AC76" s="33"/>
      <c r="AD76" s="131"/>
      <c r="AE76" s="74"/>
      <c r="AF76" s="80"/>
      <c r="AG76" s="156"/>
      <c r="AH76" s="104"/>
      <c r="AI76" s="105"/>
      <c r="AJ76" s="106"/>
      <c r="AK76" s="82"/>
      <c r="AL76" s="82"/>
      <c r="AM76" s="82"/>
      <c r="AN76" s="87"/>
      <c r="AO76" s="175"/>
      <c r="AT76" s="11"/>
      <c r="AU76" s="11"/>
    </row>
    <row r="77" spans="1:47" ht="18.75" customHeight="1" thickBot="1" x14ac:dyDescent="0.35">
      <c r="A77" s="91"/>
      <c r="B77" s="140"/>
      <c r="C77" s="96"/>
      <c r="D77" s="114"/>
      <c r="E77" s="257"/>
      <c r="F77" s="76"/>
      <c r="G77" s="74"/>
      <c r="H77" s="80"/>
      <c r="I77" s="80"/>
      <c r="J77" s="104"/>
      <c r="K77" s="105"/>
      <c r="L77" s="106"/>
      <c r="M77" s="82"/>
      <c r="N77" s="82"/>
      <c r="O77" s="82"/>
      <c r="P77" s="87"/>
      <c r="Q77" s="266"/>
      <c r="R77" s="76"/>
      <c r="S77" s="74"/>
      <c r="T77" s="80"/>
      <c r="U77" s="156"/>
      <c r="V77" s="104"/>
      <c r="W77" s="105"/>
      <c r="X77" s="106"/>
      <c r="Y77" s="82"/>
      <c r="Z77" s="82"/>
      <c r="AA77" s="82"/>
      <c r="AB77" s="87"/>
      <c r="AC77" s="33"/>
      <c r="AD77" s="131"/>
      <c r="AE77" s="74"/>
      <c r="AF77" s="80"/>
      <c r="AG77" s="156"/>
      <c r="AH77" s="104"/>
      <c r="AI77" s="105"/>
      <c r="AJ77" s="106"/>
      <c r="AK77" s="82"/>
      <c r="AL77" s="82"/>
      <c r="AM77" s="82"/>
      <c r="AN77" s="87"/>
      <c r="AO77" s="175"/>
      <c r="AT77" s="11"/>
      <c r="AU77" s="11"/>
    </row>
    <row r="78" spans="1:47" ht="14.25" hidden="1" customHeight="1" thickBot="1" x14ac:dyDescent="0.35">
      <c r="A78" s="92"/>
      <c r="B78" s="140"/>
      <c r="C78" s="96"/>
      <c r="D78" s="115"/>
      <c r="E78" s="258"/>
      <c r="F78" s="81"/>
      <c r="G78" s="75"/>
      <c r="H78" s="86"/>
      <c r="I78" s="86"/>
      <c r="J78" s="107"/>
      <c r="K78" s="108"/>
      <c r="L78" s="109"/>
      <c r="M78" s="82"/>
      <c r="N78" s="82"/>
      <c r="O78" s="82"/>
      <c r="P78" s="87"/>
      <c r="Q78" s="266"/>
      <c r="R78" s="81"/>
      <c r="S78" s="75"/>
      <c r="T78" s="86"/>
      <c r="U78" s="156"/>
      <c r="V78" s="107"/>
      <c r="W78" s="108"/>
      <c r="X78" s="109"/>
      <c r="Y78" s="82"/>
      <c r="Z78" s="82"/>
      <c r="AA78" s="82"/>
      <c r="AB78" s="87"/>
      <c r="AC78" s="33"/>
      <c r="AD78" s="134"/>
      <c r="AE78" s="75"/>
      <c r="AF78" s="86"/>
      <c r="AG78" s="156"/>
      <c r="AH78" s="107"/>
      <c r="AI78" s="108"/>
      <c r="AJ78" s="109"/>
      <c r="AK78" s="82"/>
      <c r="AL78" s="82"/>
      <c r="AM78" s="82"/>
      <c r="AN78" s="87"/>
      <c r="AO78" s="175"/>
      <c r="AT78" s="11"/>
      <c r="AU78" s="11"/>
    </row>
    <row r="79" spans="1:47" ht="14.25" customHeight="1" thickBot="1" x14ac:dyDescent="0.35">
      <c r="A79" s="90">
        <v>8</v>
      </c>
      <c r="B79" s="93" t="s">
        <v>81</v>
      </c>
      <c r="C79" s="96">
        <v>1</v>
      </c>
      <c r="D79" s="113">
        <v>1</v>
      </c>
      <c r="E79" s="116" t="s">
        <v>28</v>
      </c>
      <c r="F79" s="71" t="s">
        <v>101</v>
      </c>
      <c r="G79" s="73">
        <v>0.44791666666666669</v>
      </c>
      <c r="H79" s="77">
        <v>254</v>
      </c>
      <c r="I79" s="77">
        <v>7</v>
      </c>
      <c r="J79" s="101" t="s">
        <v>82</v>
      </c>
      <c r="K79" s="102"/>
      <c r="L79" s="103"/>
      <c r="M79" s="82">
        <v>5</v>
      </c>
      <c r="N79" s="82">
        <v>8</v>
      </c>
      <c r="O79" s="82">
        <v>3</v>
      </c>
      <c r="P79" s="87">
        <v>23</v>
      </c>
      <c r="Q79" s="266"/>
      <c r="R79" s="71" t="s">
        <v>102</v>
      </c>
      <c r="S79" s="73">
        <v>0.44791666666666669</v>
      </c>
      <c r="T79" s="77" t="s">
        <v>151</v>
      </c>
      <c r="U79" s="77">
        <v>7</v>
      </c>
      <c r="V79" s="101" t="s">
        <v>83</v>
      </c>
      <c r="W79" s="102"/>
      <c r="X79" s="103"/>
      <c r="Y79" s="82">
        <v>5</v>
      </c>
      <c r="Z79" s="82">
        <v>8</v>
      </c>
      <c r="AA79" s="82">
        <v>3</v>
      </c>
      <c r="AB79" s="87">
        <v>23</v>
      </c>
      <c r="AC79" s="33"/>
      <c r="AD79" s="71" t="s">
        <v>68</v>
      </c>
      <c r="AE79" s="73">
        <v>0.44791666666666669</v>
      </c>
      <c r="AF79" s="77" t="s">
        <v>151</v>
      </c>
      <c r="AG79" s="77">
        <v>7</v>
      </c>
      <c r="AH79" s="101" t="s">
        <v>84</v>
      </c>
      <c r="AI79" s="102"/>
      <c r="AJ79" s="103"/>
      <c r="AK79" s="82">
        <v>5</v>
      </c>
      <c r="AL79" s="82">
        <v>8</v>
      </c>
      <c r="AM79" s="82">
        <v>3</v>
      </c>
      <c r="AN79" s="87">
        <v>24</v>
      </c>
      <c r="AO79" s="175"/>
      <c r="AT79" s="11"/>
      <c r="AU79" s="11"/>
    </row>
    <row r="80" spans="1:47" ht="40.5" customHeight="1" thickBot="1" x14ac:dyDescent="0.35">
      <c r="A80" s="91"/>
      <c r="B80" s="94"/>
      <c r="C80" s="96"/>
      <c r="D80" s="114"/>
      <c r="E80" s="117"/>
      <c r="F80" s="76"/>
      <c r="G80" s="74"/>
      <c r="H80" s="80"/>
      <c r="I80" s="80"/>
      <c r="J80" s="104"/>
      <c r="K80" s="105"/>
      <c r="L80" s="106"/>
      <c r="M80" s="82"/>
      <c r="N80" s="82"/>
      <c r="O80" s="82"/>
      <c r="P80" s="87"/>
      <c r="Q80" s="266"/>
      <c r="R80" s="76"/>
      <c r="S80" s="74"/>
      <c r="T80" s="80"/>
      <c r="U80" s="80"/>
      <c r="V80" s="104"/>
      <c r="W80" s="105"/>
      <c r="X80" s="106"/>
      <c r="Y80" s="82"/>
      <c r="Z80" s="82"/>
      <c r="AA80" s="82"/>
      <c r="AB80" s="87"/>
      <c r="AC80" s="33"/>
      <c r="AD80" s="76"/>
      <c r="AE80" s="74"/>
      <c r="AF80" s="80"/>
      <c r="AG80" s="80"/>
      <c r="AH80" s="104"/>
      <c r="AI80" s="105"/>
      <c r="AJ80" s="106"/>
      <c r="AK80" s="82"/>
      <c r="AL80" s="82"/>
      <c r="AM80" s="82"/>
      <c r="AN80" s="87"/>
      <c r="AO80" s="175"/>
      <c r="AT80" s="11"/>
      <c r="AU80" s="11"/>
    </row>
    <row r="81" spans="1:47" ht="14.25" customHeight="1" thickBot="1" x14ac:dyDescent="0.35">
      <c r="A81" s="91"/>
      <c r="B81" s="94"/>
      <c r="C81" s="96"/>
      <c r="D81" s="114"/>
      <c r="E81" s="117"/>
      <c r="F81" s="76"/>
      <c r="G81" s="74"/>
      <c r="H81" s="80"/>
      <c r="I81" s="80"/>
      <c r="J81" s="104"/>
      <c r="K81" s="105"/>
      <c r="L81" s="106"/>
      <c r="M81" s="82"/>
      <c r="N81" s="82"/>
      <c r="O81" s="82"/>
      <c r="P81" s="87"/>
      <c r="Q81" s="266"/>
      <c r="R81" s="76"/>
      <c r="S81" s="74"/>
      <c r="T81" s="80"/>
      <c r="U81" s="80"/>
      <c r="V81" s="104"/>
      <c r="W81" s="105"/>
      <c r="X81" s="106"/>
      <c r="Y81" s="82"/>
      <c r="Z81" s="82"/>
      <c r="AA81" s="82"/>
      <c r="AB81" s="87"/>
      <c r="AC81" s="33"/>
      <c r="AD81" s="76"/>
      <c r="AE81" s="74"/>
      <c r="AF81" s="80"/>
      <c r="AG81" s="80"/>
      <c r="AH81" s="104"/>
      <c r="AI81" s="105"/>
      <c r="AJ81" s="106"/>
      <c r="AK81" s="82"/>
      <c r="AL81" s="82"/>
      <c r="AM81" s="82"/>
      <c r="AN81" s="87"/>
      <c r="AO81" s="175"/>
      <c r="AT81" s="11"/>
      <c r="AU81" s="11"/>
    </row>
    <row r="82" spans="1:47" ht="14.25" customHeight="1" thickBot="1" x14ac:dyDescent="0.35">
      <c r="A82" s="92"/>
      <c r="B82" s="95"/>
      <c r="C82" s="96"/>
      <c r="D82" s="115"/>
      <c r="E82" s="118"/>
      <c r="F82" s="81"/>
      <c r="G82" s="75"/>
      <c r="H82" s="86"/>
      <c r="I82" s="86"/>
      <c r="J82" s="107"/>
      <c r="K82" s="108"/>
      <c r="L82" s="109"/>
      <c r="M82" s="82"/>
      <c r="N82" s="82"/>
      <c r="O82" s="82"/>
      <c r="P82" s="87"/>
      <c r="Q82" s="266"/>
      <c r="R82" s="81"/>
      <c r="S82" s="75"/>
      <c r="T82" s="86"/>
      <c r="U82" s="86"/>
      <c r="V82" s="107"/>
      <c r="W82" s="108"/>
      <c r="X82" s="109"/>
      <c r="Y82" s="82"/>
      <c r="Z82" s="82"/>
      <c r="AA82" s="82"/>
      <c r="AB82" s="87"/>
      <c r="AC82" s="33"/>
      <c r="AD82" s="81"/>
      <c r="AE82" s="75"/>
      <c r="AF82" s="86"/>
      <c r="AG82" s="86"/>
      <c r="AH82" s="107"/>
      <c r="AI82" s="108"/>
      <c r="AJ82" s="109"/>
      <c r="AK82" s="82"/>
      <c r="AL82" s="82"/>
      <c r="AM82" s="82"/>
      <c r="AN82" s="87"/>
      <c r="AO82" s="175"/>
      <c r="AT82" s="11"/>
      <c r="AU82" s="11"/>
    </row>
    <row r="83" spans="1:47" ht="14.25" customHeight="1" x14ac:dyDescent="0.3">
      <c r="A83" s="90">
        <v>9</v>
      </c>
      <c r="B83" s="93" t="s">
        <v>80</v>
      </c>
      <c r="C83" s="113">
        <v>1</v>
      </c>
      <c r="D83" s="113">
        <v>1</v>
      </c>
      <c r="E83" s="116" t="s">
        <v>28</v>
      </c>
      <c r="F83" s="128" t="s">
        <v>88</v>
      </c>
      <c r="G83" s="73">
        <v>0.44791666666666669</v>
      </c>
      <c r="H83" s="77">
        <v>254</v>
      </c>
      <c r="I83" s="77">
        <v>7</v>
      </c>
      <c r="J83" s="101" t="s">
        <v>82</v>
      </c>
      <c r="K83" s="102"/>
      <c r="L83" s="103"/>
      <c r="M83" s="122">
        <v>5</v>
      </c>
      <c r="N83" s="122">
        <v>8</v>
      </c>
      <c r="O83" s="122">
        <v>3</v>
      </c>
      <c r="P83" s="119">
        <v>23</v>
      </c>
      <c r="Q83" s="266"/>
      <c r="R83" s="128" t="s">
        <v>89</v>
      </c>
      <c r="S83" s="73">
        <v>0.44791666666666669</v>
      </c>
      <c r="T83" s="77" t="s">
        <v>151</v>
      </c>
      <c r="U83" s="77">
        <v>7</v>
      </c>
      <c r="V83" s="101" t="s">
        <v>83</v>
      </c>
      <c r="W83" s="102"/>
      <c r="X83" s="103"/>
      <c r="Y83" s="122">
        <v>5</v>
      </c>
      <c r="Z83" s="122">
        <v>8</v>
      </c>
      <c r="AA83" s="122">
        <v>3</v>
      </c>
      <c r="AB83" s="119">
        <v>23</v>
      </c>
      <c r="AC83" s="33"/>
      <c r="AD83" s="128" t="s">
        <v>90</v>
      </c>
      <c r="AE83" s="73">
        <v>0.44791666666666669</v>
      </c>
      <c r="AF83" s="77" t="s">
        <v>151</v>
      </c>
      <c r="AG83" s="77">
        <v>7</v>
      </c>
      <c r="AH83" s="101" t="s">
        <v>84</v>
      </c>
      <c r="AI83" s="102"/>
      <c r="AJ83" s="103"/>
      <c r="AK83" s="122">
        <v>5</v>
      </c>
      <c r="AL83" s="122">
        <v>8</v>
      </c>
      <c r="AM83" s="122">
        <v>4</v>
      </c>
      <c r="AN83" s="119">
        <v>24</v>
      </c>
      <c r="AO83" s="175"/>
      <c r="AT83" s="11"/>
      <c r="AU83" s="11"/>
    </row>
    <row r="84" spans="1:47" ht="25.5" customHeight="1" x14ac:dyDescent="0.3">
      <c r="A84" s="91"/>
      <c r="B84" s="94"/>
      <c r="C84" s="114"/>
      <c r="D84" s="114"/>
      <c r="E84" s="117"/>
      <c r="F84" s="131"/>
      <c r="G84" s="74"/>
      <c r="H84" s="80"/>
      <c r="I84" s="80"/>
      <c r="J84" s="104"/>
      <c r="K84" s="105"/>
      <c r="L84" s="106"/>
      <c r="M84" s="123"/>
      <c r="N84" s="123"/>
      <c r="O84" s="123"/>
      <c r="P84" s="120"/>
      <c r="Q84" s="266"/>
      <c r="R84" s="131"/>
      <c r="S84" s="74"/>
      <c r="T84" s="80"/>
      <c r="U84" s="80"/>
      <c r="V84" s="104"/>
      <c r="W84" s="105"/>
      <c r="X84" s="106"/>
      <c r="Y84" s="123"/>
      <c r="Z84" s="123"/>
      <c r="AA84" s="123"/>
      <c r="AB84" s="120"/>
      <c r="AC84" s="33"/>
      <c r="AD84" s="131"/>
      <c r="AE84" s="74"/>
      <c r="AF84" s="80"/>
      <c r="AG84" s="80"/>
      <c r="AH84" s="104"/>
      <c r="AI84" s="105"/>
      <c r="AJ84" s="106"/>
      <c r="AK84" s="123"/>
      <c r="AL84" s="123"/>
      <c r="AM84" s="123"/>
      <c r="AN84" s="120"/>
      <c r="AO84" s="175"/>
      <c r="AT84" s="11"/>
      <c r="AU84" s="11"/>
    </row>
    <row r="85" spans="1:47" ht="6.75" customHeight="1" x14ac:dyDescent="0.3">
      <c r="A85" s="91"/>
      <c r="B85" s="94"/>
      <c r="C85" s="114"/>
      <c r="D85" s="114"/>
      <c r="E85" s="117"/>
      <c r="F85" s="131"/>
      <c r="G85" s="74"/>
      <c r="H85" s="80"/>
      <c r="I85" s="80"/>
      <c r="J85" s="104"/>
      <c r="K85" s="105"/>
      <c r="L85" s="106"/>
      <c r="M85" s="123"/>
      <c r="N85" s="123"/>
      <c r="O85" s="123"/>
      <c r="P85" s="120"/>
      <c r="Q85" s="266"/>
      <c r="R85" s="131"/>
      <c r="S85" s="74"/>
      <c r="T85" s="80"/>
      <c r="U85" s="80"/>
      <c r="V85" s="104"/>
      <c r="W85" s="105"/>
      <c r="X85" s="106"/>
      <c r="Y85" s="123"/>
      <c r="Z85" s="123"/>
      <c r="AA85" s="123"/>
      <c r="AB85" s="120"/>
      <c r="AC85" s="33"/>
      <c r="AD85" s="131"/>
      <c r="AE85" s="74"/>
      <c r="AF85" s="80"/>
      <c r="AG85" s="80"/>
      <c r="AH85" s="104"/>
      <c r="AI85" s="105"/>
      <c r="AJ85" s="106"/>
      <c r="AK85" s="123"/>
      <c r="AL85" s="123"/>
      <c r="AM85" s="123"/>
      <c r="AN85" s="120"/>
      <c r="AO85" s="175"/>
      <c r="AT85" s="11"/>
      <c r="AU85" s="11"/>
    </row>
    <row r="86" spans="1:47" ht="14.25" customHeight="1" thickBot="1" x14ac:dyDescent="0.35">
      <c r="A86" s="92"/>
      <c r="B86" s="95"/>
      <c r="C86" s="115"/>
      <c r="D86" s="115"/>
      <c r="E86" s="118"/>
      <c r="F86" s="134"/>
      <c r="G86" s="75"/>
      <c r="H86" s="86"/>
      <c r="I86" s="86"/>
      <c r="J86" s="107"/>
      <c r="K86" s="108"/>
      <c r="L86" s="109"/>
      <c r="M86" s="124"/>
      <c r="N86" s="124"/>
      <c r="O86" s="124"/>
      <c r="P86" s="121"/>
      <c r="Q86" s="266"/>
      <c r="R86" s="134"/>
      <c r="S86" s="75"/>
      <c r="T86" s="86"/>
      <c r="U86" s="86"/>
      <c r="V86" s="107"/>
      <c r="W86" s="108"/>
      <c r="X86" s="109"/>
      <c r="Y86" s="124"/>
      <c r="Z86" s="124"/>
      <c r="AA86" s="124"/>
      <c r="AB86" s="121"/>
      <c r="AC86" s="33"/>
      <c r="AD86" s="134"/>
      <c r="AE86" s="75"/>
      <c r="AF86" s="86"/>
      <c r="AG86" s="86"/>
      <c r="AH86" s="107"/>
      <c r="AI86" s="108"/>
      <c r="AJ86" s="109"/>
      <c r="AK86" s="124"/>
      <c r="AL86" s="124"/>
      <c r="AM86" s="124"/>
      <c r="AN86" s="121"/>
      <c r="AO86" s="175"/>
      <c r="AT86" s="11"/>
      <c r="AU86" s="11"/>
    </row>
    <row r="87" spans="1:47" ht="54.75" customHeight="1" x14ac:dyDescent="0.3">
      <c r="A87" s="90">
        <v>10</v>
      </c>
      <c r="B87" s="93" t="s">
        <v>32</v>
      </c>
      <c r="C87" s="113">
        <v>1</v>
      </c>
      <c r="D87" s="113">
        <v>1.2</v>
      </c>
      <c r="E87" s="116" t="s">
        <v>75</v>
      </c>
      <c r="F87" s="71" t="s">
        <v>91</v>
      </c>
      <c r="G87" s="73">
        <v>0.54166666666666663</v>
      </c>
      <c r="H87" s="77">
        <v>302</v>
      </c>
      <c r="I87" s="77">
        <v>7</v>
      </c>
      <c r="J87" s="101" t="s">
        <v>82</v>
      </c>
      <c r="K87" s="102"/>
      <c r="L87" s="103"/>
      <c r="M87" s="122">
        <v>5</v>
      </c>
      <c r="N87" s="122">
        <v>8</v>
      </c>
      <c r="O87" s="122">
        <v>3</v>
      </c>
      <c r="P87" s="119">
        <v>23</v>
      </c>
      <c r="Q87" s="266"/>
      <c r="R87" s="71" t="s">
        <v>92</v>
      </c>
      <c r="S87" s="73">
        <v>0.54166666666666663</v>
      </c>
      <c r="T87" s="77" t="s">
        <v>151</v>
      </c>
      <c r="U87" s="77">
        <v>7</v>
      </c>
      <c r="V87" s="101" t="s">
        <v>83</v>
      </c>
      <c r="W87" s="102"/>
      <c r="X87" s="103"/>
      <c r="Y87" s="122">
        <v>5</v>
      </c>
      <c r="Z87" s="122">
        <v>8</v>
      </c>
      <c r="AA87" s="122">
        <v>3</v>
      </c>
      <c r="AB87" s="119">
        <v>23</v>
      </c>
      <c r="AC87" s="33"/>
      <c r="AD87" s="71" t="s">
        <v>93</v>
      </c>
      <c r="AE87" s="73">
        <v>0.54166666666666663</v>
      </c>
      <c r="AF87" s="77" t="s">
        <v>151</v>
      </c>
      <c r="AG87" s="77">
        <v>6</v>
      </c>
      <c r="AH87" s="101" t="s">
        <v>84</v>
      </c>
      <c r="AI87" s="102"/>
      <c r="AJ87" s="103"/>
      <c r="AK87" s="122">
        <v>5</v>
      </c>
      <c r="AL87" s="122">
        <v>8</v>
      </c>
      <c r="AM87" s="122">
        <v>4</v>
      </c>
      <c r="AN87" s="119">
        <v>24</v>
      </c>
      <c r="AO87" s="175"/>
      <c r="AT87" s="11"/>
      <c r="AU87" s="11"/>
    </row>
    <row r="88" spans="1:47" ht="4.5" customHeight="1" thickBot="1" x14ac:dyDescent="0.35">
      <c r="A88" s="91"/>
      <c r="B88" s="94"/>
      <c r="C88" s="114"/>
      <c r="D88" s="114"/>
      <c r="E88" s="117"/>
      <c r="F88" s="76"/>
      <c r="G88" s="74"/>
      <c r="H88" s="80"/>
      <c r="I88" s="80"/>
      <c r="J88" s="104"/>
      <c r="K88" s="105"/>
      <c r="L88" s="106"/>
      <c r="M88" s="123"/>
      <c r="N88" s="123"/>
      <c r="O88" s="123"/>
      <c r="P88" s="120"/>
      <c r="Q88" s="266"/>
      <c r="R88" s="76"/>
      <c r="S88" s="74"/>
      <c r="T88" s="80"/>
      <c r="U88" s="80"/>
      <c r="V88" s="104"/>
      <c r="W88" s="105"/>
      <c r="X88" s="106"/>
      <c r="Y88" s="123"/>
      <c r="Z88" s="123"/>
      <c r="AA88" s="123"/>
      <c r="AB88" s="120"/>
      <c r="AC88" s="33"/>
      <c r="AD88" s="76"/>
      <c r="AE88" s="74"/>
      <c r="AF88" s="80"/>
      <c r="AG88" s="80"/>
      <c r="AH88" s="104"/>
      <c r="AI88" s="105"/>
      <c r="AJ88" s="106"/>
      <c r="AK88" s="123"/>
      <c r="AL88" s="123"/>
      <c r="AM88" s="123"/>
      <c r="AN88" s="120"/>
      <c r="AO88" s="175"/>
      <c r="AT88" s="11"/>
      <c r="AU88" s="11"/>
    </row>
    <row r="89" spans="1:47" ht="18" hidden="1" customHeight="1" thickBot="1" x14ac:dyDescent="0.35">
      <c r="A89" s="92"/>
      <c r="B89" s="95"/>
      <c r="C89" s="115"/>
      <c r="D89" s="115"/>
      <c r="E89" s="118"/>
      <c r="F89" s="76"/>
      <c r="G89" s="75"/>
      <c r="H89" s="86"/>
      <c r="I89" s="86"/>
      <c r="J89" s="107"/>
      <c r="K89" s="108"/>
      <c r="L89" s="109"/>
      <c r="M89" s="124"/>
      <c r="N89" s="124"/>
      <c r="O89" s="124"/>
      <c r="P89" s="121"/>
      <c r="Q89" s="266"/>
      <c r="R89" s="81"/>
      <c r="S89" s="75"/>
      <c r="T89" s="86"/>
      <c r="U89" s="86"/>
      <c r="V89" s="107"/>
      <c r="W89" s="108"/>
      <c r="X89" s="109"/>
      <c r="Y89" s="124"/>
      <c r="Z89" s="124"/>
      <c r="AA89" s="124"/>
      <c r="AB89" s="121"/>
      <c r="AC89" s="33"/>
      <c r="AD89" s="76"/>
      <c r="AE89" s="75"/>
      <c r="AF89" s="86"/>
      <c r="AG89" s="86"/>
      <c r="AH89" s="107"/>
      <c r="AI89" s="108"/>
      <c r="AJ89" s="109"/>
      <c r="AK89" s="124"/>
      <c r="AL89" s="124"/>
      <c r="AM89" s="124"/>
      <c r="AN89" s="121"/>
      <c r="AO89" s="175"/>
      <c r="AT89" s="11"/>
      <c r="AU89" s="11"/>
    </row>
    <row r="90" spans="1:47" ht="42.75" customHeight="1" thickBot="1" x14ac:dyDescent="0.35">
      <c r="A90" s="110">
        <v>11</v>
      </c>
      <c r="B90" s="140" t="s">
        <v>53</v>
      </c>
      <c r="C90" s="96">
        <v>1</v>
      </c>
      <c r="D90" s="96">
        <v>1.2</v>
      </c>
      <c r="E90" s="116" t="s">
        <v>74</v>
      </c>
      <c r="F90" s="128" t="s">
        <v>95</v>
      </c>
      <c r="G90" s="129"/>
      <c r="H90" s="129"/>
      <c r="I90" s="129"/>
      <c r="J90" s="129"/>
      <c r="K90" s="129"/>
      <c r="L90" s="129"/>
      <c r="M90" s="130"/>
      <c r="N90" s="82">
        <v>20</v>
      </c>
      <c r="O90" s="82">
        <v>3</v>
      </c>
      <c r="P90" s="87">
        <v>23</v>
      </c>
      <c r="Q90" s="266"/>
      <c r="R90" s="128" t="s">
        <v>154</v>
      </c>
      <c r="S90" s="129"/>
      <c r="T90" s="129"/>
      <c r="U90" s="129"/>
      <c r="V90" s="129"/>
      <c r="W90" s="129"/>
      <c r="X90" s="129"/>
      <c r="Y90" s="130"/>
      <c r="Z90" s="82">
        <v>20</v>
      </c>
      <c r="AA90" s="82">
        <v>3</v>
      </c>
      <c r="AB90" s="87">
        <v>23</v>
      </c>
      <c r="AC90" s="33"/>
      <c r="AD90" s="128" t="s">
        <v>153</v>
      </c>
      <c r="AE90" s="129"/>
      <c r="AF90" s="129"/>
      <c r="AG90" s="129"/>
      <c r="AH90" s="129"/>
      <c r="AI90" s="129"/>
      <c r="AJ90" s="129"/>
      <c r="AK90" s="130"/>
      <c r="AL90" s="82">
        <v>20</v>
      </c>
      <c r="AM90" s="82">
        <v>4</v>
      </c>
      <c r="AN90" s="87">
        <v>24</v>
      </c>
      <c r="AO90" s="175"/>
      <c r="AT90" s="11"/>
      <c r="AU90" s="11"/>
    </row>
    <row r="91" spans="1:47" ht="25.5" customHeight="1" thickBot="1" x14ac:dyDescent="0.35">
      <c r="A91" s="110"/>
      <c r="B91" s="140"/>
      <c r="C91" s="96"/>
      <c r="D91" s="96"/>
      <c r="E91" s="117"/>
      <c r="F91" s="131"/>
      <c r="G91" s="132"/>
      <c r="H91" s="132"/>
      <c r="I91" s="132"/>
      <c r="J91" s="132"/>
      <c r="K91" s="132"/>
      <c r="L91" s="132"/>
      <c r="M91" s="133"/>
      <c r="N91" s="82"/>
      <c r="O91" s="82"/>
      <c r="P91" s="87"/>
      <c r="Q91" s="266"/>
      <c r="R91" s="131"/>
      <c r="S91" s="132"/>
      <c r="T91" s="132"/>
      <c r="U91" s="132"/>
      <c r="V91" s="132"/>
      <c r="W91" s="132"/>
      <c r="X91" s="132"/>
      <c r="Y91" s="133"/>
      <c r="Z91" s="82"/>
      <c r="AA91" s="82"/>
      <c r="AB91" s="87"/>
      <c r="AC91" s="33"/>
      <c r="AD91" s="131"/>
      <c r="AE91" s="132"/>
      <c r="AF91" s="132"/>
      <c r="AG91" s="132"/>
      <c r="AH91" s="132"/>
      <c r="AI91" s="132"/>
      <c r="AJ91" s="132"/>
      <c r="AK91" s="133"/>
      <c r="AL91" s="82"/>
      <c r="AM91" s="82"/>
      <c r="AN91" s="87"/>
      <c r="AO91" s="175"/>
      <c r="AT91" s="11"/>
      <c r="AU91" s="11"/>
    </row>
    <row r="92" spans="1:47" ht="15" customHeight="1" thickBot="1" x14ac:dyDescent="0.35">
      <c r="A92" s="110"/>
      <c r="B92" s="140"/>
      <c r="C92" s="96"/>
      <c r="D92" s="96"/>
      <c r="E92" s="118"/>
      <c r="F92" s="134"/>
      <c r="G92" s="135"/>
      <c r="H92" s="135"/>
      <c r="I92" s="135"/>
      <c r="J92" s="135"/>
      <c r="K92" s="135"/>
      <c r="L92" s="135"/>
      <c r="M92" s="136"/>
      <c r="N92" s="82"/>
      <c r="O92" s="82"/>
      <c r="P92" s="87"/>
      <c r="Q92" s="267"/>
      <c r="R92" s="134"/>
      <c r="S92" s="135"/>
      <c r="T92" s="135"/>
      <c r="U92" s="135"/>
      <c r="V92" s="135"/>
      <c r="W92" s="135"/>
      <c r="X92" s="135"/>
      <c r="Y92" s="136"/>
      <c r="Z92" s="82"/>
      <c r="AA92" s="82"/>
      <c r="AB92" s="87"/>
      <c r="AC92" s="34"/>
      <c r="AD92" s="134"/>
      <c r="AE92" s="135"/>
      <c r="AF92" s="135"/>
      <c r="AG92" s="135"/>
      <c r="AH92" s="135"/>
      <c r="AI92" s="135"/>
      <c r="AJ92" s="135"/>
      <c r="AK92" s="136"/>
      <c r="AL92" s="82"/>
      <c r="AM92" s="82"/>
      <c r="AN92" s="87"/>
      <c r="AO92" s="176"/>
      <c r="AT92" s="11"/>
      <c r="AU92" s="11"/>
    </row>
    <row r="93" spans="1:47" ht="70.5" customHeight="1" thickBot="1" x14ac:dyDescent="0.35">
      <c r="A93" s="188" t="s">
        <v>103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90"/>
      <c r="AO93" s="15"/>
      <c r="AT93" s="11"/>
      <c r="AU93" s="11"/>
    </row>
    <row r="94" spans="1:47" ht="48" customHeight="1" x14ac:dyDescent="0.3">
      <c r="A94" s="90">
        <v>1</v>
      </c>
      <c r="B94" s="93" t="s">
        <v>21</v>
      </c>
      <c r="C94" s="113">
        <v>2</v>
      </c>
      <c r="D94" s="113">
        <v>1.2</v>
      </c>
      <c r="E94" s="116" t="s">
        <v>104</v>
      </c>
      <c r="F94" s="71" t="s">
        <v>91</v>
      </c>
      <c r="G94" s="73">
        <v>0.44791666666666669</v>
      </c>
      <c r="H94" s="77" t="s">
        <v>141</v>
      </c>
      <c r="I94" s="77">
        <v>7</v>
      </c>
      <c r="J94" s="101" t="s">
        <v>82</v>
      </c>
      <c r="K94" s="102"/>
      <c r="L94" s="103"/>
      <c r="M94" s="122">
        <v>5</v>
      </c>
      <c r="N94" s="125">
        <v>8</v>
      </c>
      <c r="O94" s="122">
        <v>3</v>
      </c>
      <c r="P94" s="119">
        <v>23</v>
      </c>
      <c r="Q94" s="55"/>
      <c r="R94" s="71" t="s">
        <v>92</v>
      </c>
      <c r="S94" s="73">
        <v>0.44791666666666669</v>
      </c>
      <c r="T94" s="77" t="s">
        <v>151</v>
      </c>
      <c r="U94" s="77">
        <v>7</v>
      </c>
      <c r="V94" s="101" t="s">
        <v>83</v>
      </c>
      <c r="W94" s="102"/>
      <c r="X94" s="103"/>
      <c r="Y94" s="122">
        <v>5</v>
      </c>
      <c r="Z94" s="125">
        <v>8</v>
      </c>
      <c r="AA94" s="122">
        <v>3</v>
      </c>
      <c r="AB94" s="119">
        <v>23</v>
      </c>
      <c r="AC94" s="14"/>
      <c r="AD94" s="71" t="s">
        <v>122</v>
      </c>
      <c r="AE94" s="73">
        <v>0.44791666666666669</v>
      </c>
      <c r="AF94" s="77" t="s">
        <v>151</v>
      </c>
      <c r="AG94" s="77">
        <v>7</v>
      </c>
      <c r="AH94" s="101" t="s">
        <v>84</v>
      </c>
      <c r="AI94" s="102"/>
      <c r="AJ94" s="103"/>
      <c r="AK94" s="122">
        <v>5</v>
      </c>
      <c r="AL94" s="125">
        <v>8</v>
      </c>
      <c r="AM94" s="122">
        <v>4</v>
      </c>
      <c r="AN94" s="119">
        <v>24</v>
      </c>
      <c r="AO94" s="15"/>
      <c r="AT94" s="11"/>
      <c r="AU94" s="11"/>
    </row>
    <row r="95" spans="1:47" ht="12" customHeight="1" thickBot="1" x14ac:dyDescent="0.35">
      <c r="A95" s="91"/>
      <c r="B95" s="94"/>
      <c r="C95" s="114"/>
      <c r="D95" s="114"/>
      <c r="E95" s="118"/>
      <c r="F95" s="76"/>
      <c r="G95" s="74"/>
      <c r="H95" s="78"/>
      <c r="I95" s="80"/>
      <c r="J95" s="104"/>
      <c r="K95" s="105"/>
      <c r="L95" s="106"/>
      <c r="M95" s="123"/>
      <c r="N95" s="126"/>
      <c r="O95" s="123"/>
      <c r="P95" s="120"/>
      <c r="Q95" s="55"/>
      <c r="R95" s="76"/>
      <c r="S95" s="74"/>
      <c r="T95" s="78"/>
      <c r="U95" s="80"/>
      <c r="V95" s="104"/>
      <c r="W95" s="105"/>
      <c r="X95" s="106"/>
      <c r="Y95" s="123"/>
      <c r="Z95" s="126"/>
      <c r="AA95" s="123"/>
      <c r="AB95" s="120"/>
      <c r="AC95" s="14"/>
      <c r="AD95" s="76"/>
      <c r="AE95" s="74"/>
      <c r="AF95" s="78"/>
      <c r="AG95" s="80"/>
      <c r="AH95" s="104"/>
      <c r="AI95" s="105"/>
      <c r="AJ95" s="106"/>
      <c r="AK95" s="123"/>
      <c r="AL95" s="126"/>
      <c r="AM95" s="123"/>
      <c r="AN95" s="120"/>
      <c r="AO95" s="15"/>
      <c r="AT95" s="11"/>
      <c r="AU95" s="11"/>
    </row>
    <row r="96" spans="1:47" ht="33.75" customHeight="1" x14ac:dyDescent="0.3">
      <c r="A96" s="91"/>
      <c r="B96" s="94"/>
      <c r="C96" s="114"/>
      <c r="D96" s="114"/>
      <c r="E96" s="116" t="s">
        <v>54</v>
      </c>
      <c r="F96" s="76"/>
      <c r="G96" s="74"/>
      <c r="H96" s="172">
        <v>506</v>
      </c>
      <c r="I96" s="80"/>
      <c r="J96" s="104"/>
      <c r="K96" s="105"/>
      <c r="L96" s="106"/>
      <c r="M96" s="123"/>
      <c r="N96" s="126"/>
      <c r="O96" s="123"/>
      <c r="P96" s="120"/>
      <c r="Q96" s="55"/>
      <c r="R96" s="76"/>
      <c r="S96" s="74"/>
      <c r="T96" s="172" t="s">
        <v>151</v>
      </c>
      <c r="U96" s="80"/>
      <c r="V96" s="104"/>
      <c r="W96" s="105"/>
      <c r="X96" s="106"/>
      <c r="Y96" s="123"/>
      <c r="Z96" s="126"/>
      <c r="AA96" s="123"/>
      <c r="AB96" s="120"/>
      <c r="AC96" s="14"/>
      <c r="AD96" s="76"/>
      <c r="AE96" s="74"/>
      <c r="AF96" s="172" t="s">
        <v>151</v>
      </c>
      <c r="AG96" s="80"/>
      <c r="AH96" s="104"/>
      <c r="AI96" s="105"/>
      <c r="AJ96" s="106"/>
      <c r="AK96" s="123"/>
      <c r="AL96" s="126"/>
      <c r="AM96" s="123"/>
      <c r="AN96" s="120"/>
      <c r="AO96" s="15"/>
      <c r="AT96" s="11"/>
      <c r="AU96" s="11"/>
    </row>
    <row r="97" spans="1:47" ht="17.25" customHeight="1" thickBot="1" x14ac:dyDescent="0.35">
      <c r="A97" s="92"/>
      <c r="B97" s="95"/>
      <c r="C97" s="115"/>
      <c r="D97" s="115"/>
      <c r="E97" s="118"/>
      <c r="F97" s="81"/>
      <c r="G97" s="75"/>
      <c r="H97" s="86"/>
      <c r="I97" s="86"/>
      <c r="J97" s="107"/>
      <c r="K97" s="108"/>
      <c r="L97" s="109"/>
      <c r="M97" s="124"/>
      <c r="N97" s="127"/>
      <c r="O97" s="124"/>
      <c r="P97" s="121"/>
      <c r="Q97" s="55"/>
      <c r="R97" s="81"/>
      <c r="S97" s="75"/>
      <c r="T97" s="86"/>
      <c r="U97" s="86"/>
      <c r="V97" s="107"/>
      <c r="W97" s="108"/>
      <c r="X97" s="109"/>
      <c r="Y97" s="124"/>
      <c r="Z97" s="127"/>
      <c r="AA97" s="124"/>
      <c r="AB97" s="121"/>
      <c r="AC97" s="14"/>
      <c r="AD97" s="81"/>
      <c r="AE97" s="75"/>
      <c r="AF97" s="86"/>
      <c r="AG97" s="86"/>
      <c r="AH97" s="107"/>
      <c r="AI97" s="108"/>
      <c r="AJ97" s="109"/>
      <c r="AK97" s="124"/>
      <c r="AL97" s="127"/>
      <c r="AM97" s="124"/>
      <c r="AN97" s="121"/>
      <c r="AO97" s="15"/>
      <c r="AT97" s="11"/>
      <c r="AU97" s="11"/>
    </row>
    <row r="98" spans="1:47" ht="17.25" customHeight="1" x14ac:dyDescent="0.3">
      <c r="A98" s="90">
        <v>2</v>
      </c>
      <c r="B98" s="93" t="s">
        <v>59</v>
      </c>
      <c r="C98" s="113">
        <v>2</v>
      </c>
      <c r="D98" s="113">
        <v>1.2</v>
      </c>
      <c r="E98" s="116" t="s">
        <v>66</v>
      </c>
      <c r="F98" s="71" t="s">
        <v>96</v>
      </c>
      <c r="G98" s="73">
        <v>0.54166666666666663</v>
      </c>
      <c r="H98" s="77">
        <v>201</v>
      </c>
      <c r="I98" s="77">
        <v>7</v>
      </c>
      <c r="J98" s="101" t="s">
        <v>82</v>
      </c>
      <c r="K98" s="102"/>
      <c r="L98" s="103"/>
      <c r="M98" s="122">
        <v>5</v>
      </c>
      <c r="N98" s="122">
        <v>8</v>
      </c>
      <c r="O98" s="122">
        <v>3</v>
      </c>
      <c r="P98" s="119">
        <v>23</v>
      </c>
      <c r="Q98" s="55"/>
      <c r="R98" s="71" t="s">
        <v>97</v>
      </c>
      <c r="S98" s="73">
        <v>0.54166666666666663</v>
      </c>
      <c r="T98" s="77" t="s">
        <v>151</v>
      </c>
      <c r="U98" s="77">
        <v>7</v>
      </c>
      <c r="V98" s="101" t="s">
        <v>83</v>
      </c>
      <c r="W98" s="102"/>
      <c r="X98" s="103"/>
      <c r="Y98" s="122">
        <v>5</v>
      </c>
      <c r="Z98" s="122">
        <v>8</v>
      </c>
      <c r="AA98" s="122">
        <v>3</v>
      </c>
      <c r="AB98" s="119">
        <v>23</v>
      </c>
      <c r="AC98" s="14"/>
      <c r="AD98" s="71" t="s">
        <v>134</v>
      </c>
      <c r="AE98" s="73">
        <v>0.54166666666666663</v>
      </c>
      <c r="AF98" s="77" t="s">
        <v>151</v>
      </c>
      <c r="AG98" s="77">
        <v>7</v>
      </c>
      <c r="AH98" s="101" t="s">
        <v>84</v>
      </c>
      <c r="AI98" s="102"/>
      <c r="AJ98" s="103"/>
      <c r="AK98" s="122">
        <v>5</v>
      </c>
      <c r="AL98" s="122">
        <v>8</v>
      </c>
      <c r="AM98" s="122">
        <v>4</v>
      </c>
      <c r="AN98" s="119">
        <v>24</v>
      </c>
      <c r="AO98" s="15"/>
      <c r="AT98" s="11"/>
      <c r="AU98" s="11"/>
    </row>
    <row r="99" spans="1:47" ht="17.25" customHeight="1" x14ac:dyDescent="0.3">
      <c r="A99" s="91"/>
      <c r="B99" s="94"/>
      <c r="C99" s="114"/>
      <c r="D99" s="114"/>
      <c r="E99" s="117"/>
      <c r="F99" s="76"/>
      <c r="G99" s="74"/>
      <c r="H99" s="80"/>
      <c r="I99" s="80"/>
      <c r="J99" s="104"/>
      <c r="K99" s="105"/>
      <c r="L99" s="106"/>
      <c r="M99" s="123"/>
      <c r="N99" s="123"/>
      <c r="O99" s="123"/>
      <c r="P99" s="120"/>
      <c r="Q99" s="55"/>
      <c r="R99" s="76"/>
      <c r="S99" s="74"/>
      <c r="T99" s="80"/>
      <c r="U99" s="80"/>
      <c r="V99" s="104"/>
      <c r="W99" s="105"/>
      <c r="X99" s="106"/>
      <c r="Y99" s="123"/>
      <c r="Z99" s="123"/>
      <c r="AA99" s="123"/>
      <c r="AB99" s="120"/>
      <c r="AC99" s="14"/>
      <c r="AD99" s="76"/>
      <c r="AE99" s="74"/>
      <c r="AF99" s="80"/>
      <c r="AG99" s="80"/>
      <c r="AH99" s="104"/>
      <c r="AI99" s="105"/>
      <c r="AJ99" s="106"/>
      <c r="AK99" s="123"/>
      <c r="AL99" s="123"/>
      <c r="AM99" s="123"/>
      <c r="AN99" s="120"/>
      <c r="AO99" s="15"/>
      <c r="AT99" s="11"/>
      <c r="AU99" s="11"/>
    </row>
    <row r="100" spans="1:47" ht="17.25" customHeight="1" x14ac:dyDescent="0.3">
      <c r="A100" s="91"/>
      <c r="B100" s="94"/>
      <c r="C100" s="114"/>
      <c r="D100" s="114"/>
      <c r="E100" s="117"/>
      <c r="F100" s="76"/>
      <c r="G100" s="74"/>
      <c r="H100" s="80"/>
      <c r="I100" s="80"/>
      <c r="J100" s="104"/>
      <c r="K100" s="105"/>
      <c r="L100" s="106"/>
      <c r="M100" s="123"/>
      <c r="N100" s="123"/>
      <c r="O100" s="123"/>
      <c r="P100" s="120"/>
      <c r="Q100" s="55"/>
      <c r="R100" s="76"/>
      <c r="S100" s="74"/>
      <c r="T100" s="80"/>
      <c r="U100" s="80"/>
      <c r="V100" s="104"/>
      <c r="W100" s="105"/>
      <c r="X100" s="106"/>
      <c r="Y100" s="123"/>
      <c r="Z100" s="123"/>
      <c r="AA100" s="123"/>
      <c r="AB100" s="120"/>
      <c r="AC100" s="14"/>
      <c r="AD100" s="76"/>
      <c r="AE100" s="74"/>
      <c r="AF100" s="80"/>
      <c r="AG100" s="80"/>
      <c r="AH100" s="104"/>
      <c r="AI100" s="105"/>
      <c r="AJ100" s="106"/>
      <c r="AK100" s="123"/>
      <c r="AL100" s="123"/>
      <c r="AM100" s="123"/>
      <c r="AN100" s="120"/>
      <c r="AO100" s="15"/>
      <c r="AT100" s="11"/>
      <c r="AU100" s="11"/>
    </row>
    <row r="101" spans="1:47" ht="17.25" customHeight="1" thickBot="1" x14ac:dyDescent="0.35">
      <c r="A101" s="92"/>
      <c r="B101" s="95"/>
      <c r="C101" s="115"/>
      <c r="D101" s="115"/>
      <c r="E101" s="118"/>
      <c r="F101" s="81"/>
      <c r="G101" s="75"/>
      <c r="H101" s="86"/>
      <c r="I101" s="86"/>
      <c r="J101" s="107"/>
      <c r="K101" s="108"/>
      <c r="L101" s="109"/>
      <c r="M101" s="124"/>
      <c r="N101" s="124"/>
      <c r="O101" s="124"/>
      <c r="P101" s="121"/>
      <c r="Q101" s="55"/>
      <c r="R101" s="81"/>
      <c r="S101" s="75"/>
      <c r="T101" s="86"/>
      <c r="U101" s="86"/>
      <c r="V101" s="107"/>
      <c r="W101" s="108"/>
      <c r="X101" s="109"/>
      <c r="Y101" s="124"/>
      <c r="Z101" s="124"/>
      <c r="AA101" s="124"/>
      <c r="AB101" s="120"/>
      <c r="AC101" s="14"/>
      <c r="AD101" s="81"/>
      <c r="AE101" s="75"/>
      <c r="AF101" s="86"/>
      <c r="AG101" s="86"/>
      <c r="AH101" s="107"/>
      <c r="AI101" s="108"/>
      <c r="AJ101" s="109"/>
      <c r="AK101" s="124"/>
      <c r="AL101" s="124"/>
      <c r="AM101" s="124"/>
      <c r="AN101" s="121"/>
      <c r="AO101" s="15"/>
      <c r="AT101" s="11"/>
      <c r="AU101" s="11"/>
    </row>
    <row r="102" spans="1:47" ht="17.25" customHeight="1" x14ac:dyDescent="0.3">
      <c r="A102" s="91">
        <v>3</v>
      </c>
      <c r="B102" s="94" t="s">
        <v>22</v>
      </c>
      <c r="C102" s="114">
        <v>2</v>
      </c>
      <c r="D102" s="113">
        <v>1.2</v>
      </c>
      <c r="E102" s="116" t="s">
        <v>46</v>
      </c>
      <c r="F102" s="71" t="s">
        <v>88</v>
      </c>
      <c r="G102" s="73">
        <v>0.44791666666666669</v>
      </c>
      <c r="H102" s="77">
        <v>201</v>
      </c>
      <c r="I102" s="77">
        <v>7</v>
      </c>
      <c r="J102" s="101" t="str">
        <f t="shared" ref="J102:J110" si="3">$J$87</f>
        <v>06.10.21-08.10.21</v>
      </c>
      <c r="K102" s="102"/>
      <c r="L102" s="103"/>
      <c r="M102" s="122">
        <v>5</v>
      </c>
      <c r="N102" s="125">
        <v>8</v>
      </c>
      <c r="O102" s="122">
        <v>3</v>
      </c>
      <c r="P102" s="120">
        <v>23</v>
      </c>
      <c r="Q102" s="55"/>
      <c r="R102" s="71" t="s">
        <v>127</v>
      </c>
      <c r="S102" s="73">
        <v>0.44791666666666669</v>
      </c>
      <c r="T102" s="77" t="s">
        <v>151</v>
      </c>
      <c r="U102" s="77">
        <v>7</v>
      </c>
      <c r="V102" s="101" t="s">
        <v>83</v>
      </c>
      <c r="W102" s="102"/>
      <c r="X102" s="103"/>
      <c r="Y102" s="122">
        <v>5</v>
      </c>
      <c r="Z102" s="125">
        <v>8</v>
      </c>
      <c r="AA102" s="122">
        <v>3</v>
      </c>
      <c r="AB102" s="120">
        <v>23</v>
      </c>
      <c r="AC102" s="14"/>
      <c r="AD102" s="71" t="s">
        <v>128</v>
      </c>
      <c r="AE102" s="73">
        <v>0.44791666666666669</v>
      </c>
      <c r="AF102" s="77" t="s">
        <v>151</v>
      </c>
      <c r="AG102" s="77">
        <v>7</v>
      </c>
      <c r="AH102" s="101" t="s">
        <v>84</v>
      </c>
      <c r="AI102" s="102"/>
      <c r="AJ102" s="103"/>
      <c r="AK102" s="122">
        <v>5</v>
      </c>
      <c r="AL102" s="125">
        <v>8</v>
      </c>
      <c r="AM102" s="122">
        <v>4</v>
      </c>
      <c r="AN102" s="119">
        <v>24</v>
      </c>
      <c r="AO102" s="15"/>
      <c r="AT102" s="11"/>
      <c r="AU102" s="11"/>
    </row>
    <row r="103" spans="1:47" ht="42.75" customHeight="1" x14ac:dyDescent="0.3">
      <c r="A103" s="91"/>
      <c r="B103" s="94"/>
      <c r="C103" s="114"/>
      <c r="D103" s="114"/>
      <c r="E103" s="117"/>
      <c r="F103" s="76"/>
      <c r="G103" s="74"/>
      <c r="H103" s="80"/>
      <c r="I103" s="80"/>
      <c r="J103" s="104"/>
      <c r="K103" s="105"/>
      <c r="L103" s="106"/>
      <c r="M103" s="123"/>
      <c r="N103" s="126"/>
      <c r="O103" s="123"/>
      <c r="P103" s="120"/>
      <c r="Q103" s="55"/>
      <c r="R103" s="76"/>
      <c r="S103" s="74"/>
      <c r="T103" s="80"/>
      <c r="U103" s="80"/>
      <c r="V103" s="104"/>
      <c r="W103" s="105"/>
      <c r="X103" s="106"/>
      <c r="Y103" s="123"/>
      <c r="Z103" s="126"/>
      <c r="AA103" s="123"/>
      <c r="AB103" s="120"/>
      <c r="AC103" s="14"/>
      <c r="AD103" s="76"/>
      <c r="AE103" s="74"/>
      <c r="AF103" s="80"/>
      <c r="AG103" s="80"/>
      <c r="AH103" s="104"/>
      <c r="AI103" s="105"/>
      <c r="AJ103" s="106"/>
      <c r="AK103" s="123"/>
      <c r="AL103" s="126"/>
      <c r="AM103" s="123"/>
      <c r="AN103" s="120"/>
      <c r="AO103" s="15"/>
      <c r="AT103" s="11"/>
      <c r="AU103" s="11"/>
    </row>
    <row r="104" spans="1:47" ht="13.5" customHeight="1" thickBot="1" x14ac:dyDescent="0.35">
      <c r="A104" s="91"/>
      <c r="B104" s="94"/>
      <c r="C104" s="114"/>
      <c r="D104" s="114"/>
      <c r="E104" s="117"/>
      <c r="F104" s="76"/>
      <c r="G104" s="74"/>
      <c r="H104" s="80"/>
      <c r="I104" s="80"/>
      <c r="J104" s="104"/>
      <c r="K104" s="105"/>
      <c r="L104" s="106"/>
      <c r="M104" s="123"/>
      <c r="N104" s="126"/>
      <c r="O104" s="123"/>
      <c r="P104" s="120"/>
      <c r="Q104" s="55"/>
      <c r="R104" s="76"/>
      <c r="S104" s="74"/>
      <c r="T104" s="80"/>
      <c r="U104" s="80"/>
      <c r="V104" s="104"/>
      <c r="W104" s="105"/>
      <c r="X104" s="106"/>
      <c r="Y104" s="123"/>
      <c r="Z104" s="126"/>
      <c r="AA104" s="123"/>
      <c r="AB104" s="120"/>
      <c r="AC104" s="14"/>
      <c r="AD104" s="76"/>
      <c r="AE104" s="74"/>
      <c r="AF104" s="80"/>
      <c r="AG104" s="80"/>
      <c r="AH104" s="104"/>
      <c r="AI104" s="105"/>
      <c r="AJ104" s="106"/>
      <c r="AK104" s="123"/>
      <c r="AL104" s="126"/>
      <c r="AM104" s="123"/>
      <c r="AN104" s="120"/>
      <c r="AO104" s="15"/>
      <c r="AT104" s="11"/>
      <c r="AU104" s="11"/>
    </row>
    <row r="105" spans="1:47" ht="9.75" hidden="1" customHeight="1" thickBot="1" x14ac:dyDescent="0.35">
      <c r="A105" s="91"/>
      <c r="B105" s="94"/>
      <c r="C105" s="114"/>
      <c r="D105" s="115"/>
      <c r="E105" s="118"/>
      <c r="F105" s="72"/>
      <c r="G105" s="75"/>
      <c r="H105" s="86"/>
      <c r="I105" s="86"/>
      <c r="J105" s="107"/>
      <c r="K105" s="108"/>
      <c r="L105" s="109"/>
      <c r="M105" s="124"/>
      <c r="N105" s="127"/>
      <c r="O105" s="124"/>
      <c r="P105" s="120"/>
      <c r="Q105" s="55"/>
      <c r="R105" s="81"/>
      <c r="S105" s="75"/>
      <c r="T105" s="86"/>
      <c r="U105" s="86"/>
      <c r="V105" s="107"/>
      <c r="W105" s="108"/>
      <c r="X105" s="109"/>
      <c r="Y105" s="124"/>
      <c r="Z105" s="127"/>
      <c r="AA105" s="124"/>
      <c r="AB105" s="120"/>
      <c r="AC105" s="14"/>
      <c r="AD105" s="81"/>
      <c r="AE105" s="75"/>
      <c r="AF105" s="86"/>
      <c r="AG105" s="86"/>
      <c r="AH105" s="107"/>
      <c r="AI105" s="108"/>
      <c r="AJ105" s="109"/>
      <c r="AK105" s="124"/>
      <c r="AL105" s="127"/>
      <c r="AM105" s="124"/>
      <c r="AN105" s="121"/>
      <c r="AO105" s="15"/>
      <c r="AT105" s="11"/>
      <c r="AU105" s="11"/>
    </row>
    <row r="106" spans="1:47" ht="17.25" customHeight="1" x14ac:dyDescent="0.3">
      <c r="A106" s="90">
        <v>4</v>
      </c>
      <c r="B106" s="93" t="s">
        <v>58</v>
      </c>
      <c r="C106" s="113">
        <v>2</v>
      </c>
      <c r="D106" s="113">
        <v>1</v>
      </c>
      <c r="E106" s="116" t="s">
        <v>106</v>
      </c>
      <c r="F106" s="76" t="s">
        <v>96</v>
      </c>
      <c r="G106" s="73">
        <v>0.375</v>
      </c>
      <c r="H106" s="77">
        <v>514</v>
      </c>
      <c r="I106" s="77">
        <v>7</v>
      </c>
      <c r="J106" s="101" t="str">
        <f t="shared" si="3"/>
        <v>06.10.21-08.10.21</v>
      </c>
      <c r="K106" s="102"/>
      <c r="L106" s="103"/>
      <c r="M106" s="122">
        <v>5</v>
      </c>
      <c r="N106" s="125">
        <v>8</v>
      </c>
      <c r="O106" s="122">
        <v>3</v>
      </c>
      <c r="P106" s="119">
        <v>23</v>
      </c>
      <c r="Q106" s="55"/>
      <c r="R106" s="71" t="s">
        <v>142</v>
      </c>
      <c r="S106" s="73">
        <v>0.375</v>
      </c>
      <c r="T106" s="77" t="s">
        <v>151</v>
      </c>
      <c r="U106" s="77">
        <v>7</v>
      </c>
      <c r="V106" s="101" t="s">
        <v>83</v>
      </c>
      <c r="W106" s="102"/>
      <c r="X106" s="103"/>
      <c r="Y106" s="122">
        <v>5</v>
      </c>
      <c r="Z106" s="125">
        <v>8</v>
      </c>
      <c r="AA106" s="122">
        <v>3</v>
      </c>
      <c r="AB106" s="119">
        <v>23</v>
      </c>
      <c r="AC106" s="14"/>
      <c r="AD106" s="71" t="s">
        <v>143</v>
      </c>
      <c r="AE106" s="73">
        <v>0.375</v>
      </c>
      <c r="AF106" s="77" t="s">
        <v>151</v>
      </c>
      <c r="AG106" s="77">
        <v>7</v>
      </c>
      <c r="AH106" s="101" t="s">
        <v>84</v>
      </c>
      <c r="AI106" s="102"/>
      <c r="AJ106" s="103"/>
      <c r="AK106" s="122">
        <v>5</v>
      </c>
      <c r="AL106" s="125">
        <v>8</v>
      </c>
      <c r="AM106" s="122">
        <v>4</v>
      </c>
      <c r="AN106" s="119">
        <v>24</v>
      </c>
      <c r="AO106" s="15"/>
      <c r="AT106" s="11"/>
      <c r="AU106" s="11"/>
    </row>
    <row r="107" spans="1:47" ht="29.25" customHeight="1" thickBot="1" x14ac:dyDescent="0.35">
      <c r="A107" s="91"/>
      <c r="B107" s="94"/>
      <c r="C107" s="114"/>
      <c r="D107" s="115"/>
      <c r="E107" s="117"/>
      <c r="F107" s="81"/>
      <c r="G107" s="75"/>
      <c r="H107" s="78"/>
      <c r="I107" s="80"/>
      <c r="J107" s="104"/>
      <c r="K107" s="105"/>
      <c r="L107" s="106"/>
      <c r="M107" s="123"/>
      <c r="N107" s="126"/>
      <c r="O107" s="123"/>
      <c r="P107" s="120"/>
      <c r="Q107" s="55"/>
      <c r="R107" s="81"/>
      <c r="S107" s="75"/>
      <c r="T107" s="78"/>
      <c r="U107" s="80"/>
      <c r="V107" s="104"/>
      <c r="W107" s="105"/>
      <c r="X107" s="106"/>
      <c r="Y107" s="123"/>
      <c r="Z107" s="126"/>
      <c r="AA107" s="123"/>
      <c r="AB107" s="120"/>
      <c r="AC107" s="14"/>
      <c r="AD107" s="81"/>
      <c r="AE107" s="75"/>
      <c r="AF107" s="78"/>
      <c r="AG107" s="80"/>
      <c r="AH107" s="104"/>
      <c r="AI107" s="105"/>
      <c r="AJ107" s="106"/>
      <c r="AK107" s="123"/>
      <c r="AL107" s="126"/>
      <c r="AM107" s="123"/>
      <c r="AN107" s="120"/>
      <c r="AO107" s="15"/>
      <c r="AT107" s="11"/>
      <c r="AU107" s="11"/>
    </row>
    <row r="108" spans="1:47" ht="42.75" customHeight="1" x14ac:dyDescent="0.3">
      <c r="A108" s="91"/>
      <c r="B108" s="94"/>
      <c r="C108" s="114"/>
      <c r="D108" s="113">
        <v>2</v>
      </c>
      <c r="E108" s="117"/>
      <c r="F108" s="76" t="s">
        <v>91</v>
      </c>
      <c r="G108" s="73">
        <v>0.54166666666666663</v>
      </c>
      <c r="H108" s="172">
        <v>506</v>
      </c>
      <c r="I108" s="80"/>
      <c r="J108" s="104"/>
      <c r="K108" s="105"/>
      <c r="L108" s="106"/>
      <c r="M108" s="123"/>
      <c r="N108" s="126"/>
      <c r="O108" s="123"/>
      <c r="P108" s="120"/>
      <c r="Q108" s="55"/>
      <c r="R108" s="71" t="s">
        <v>92</v>
      </c>
      <c r="S108" s="73">
        <v>0.54166666666666663</v>
      </c>
      <c r="T108" s="172" t="s">
        <v>151</v>
      </c>
      <c r="U108" s="80"/>
      <c r="V108" s="104"/>
      <c r="W108" s="105"/>
      <c r="X108" s="106"/>
      <c r="Y108" s="123"/>
      <c r="Z108" s="126"/>
      <c r="AA108" s="123"/>
      <c r="AB108" s="120"/>
      <c r="AC108" s="14"/>
      <c r="AD108" s="71" t="s">
        <v>122</v>
      </c>
      <c r="AE108" s="73">
        <v>0.54166666666666663</v>
      </c>
      <c r="AF108" s="172" t="s">
        <v>151</v>
      </c>
      <c r="AG108" s="80"/>
      <c r="AH108" s="104"/>
      <c r="AI108" s="105"/>
      <c r="AJ108" s="106"/>
      <c r="AK108" s="123"/>
      <c r="AL108" s="126"/>
      <c r="AM108" s="123"/>
      <c r="AN108" s="120"/>
      <c r="AO108" s="15"/>
      <c r="AT108" s="11"/>
      <c r="AU108" s="11"/>
    </row>
    <row r="109" spans="1:47" ht="8.25" customHeight="1" thickBot="1" x14ac:dyDescent="0.35">
      <c r="A109" s="92"/>
      <c r="B109" s="95"/>
      <c r="C109" s="115"/>
      <c r="D109" s="115"/>
      <c r="E109" s="118"/>
      <c r="F109" s="81"/>
      <c r="G109" s="75"/>
      <c r="H109" s="86"/>
      <c r="I109" s="86"/>
      <c r="J109" s="107"/>
      <c r="K109" s="108"/>
      <c r="L109" s="109"/>
      <c r="M109" s="124"/>
      <c r="N109" s="127"/>
      <c r="O109" s="124"/>
      <c r="P109" s="121"/>
      <c r="Q109" s="55"/>
      <c r="R109" s="81"/>
      <c r="S109" s="75"/>
      <c r="T109" s="86"/>
      <c r="U109" s="86"/>
      <c r="V109" s="107"/>
      <c r="W109" s="108"/>
      <c r="X109" s="109"/>
      <c r="Y109" s="124"/>
      <c r="Z109" s="127"/>
      <c r="AA109" s="124"/>
      <c r="AB109" s="121"/>
      <c r="AC109" s="14"/>
      <c r="AD109" s="81"/>
      <c r="AE109" s="75"/>
      <c r="AF109" s="86"/>
      <c r="AG109" s="86"/>
      <c r="AH109" s="107"/>
      <c r="AI109" s="108"/>
      <c r="AJ109" s="109"/>
      <c r="AK109" s="124"/>
      <c r="AL109" s="127"/>
      <c r="AM109" s="124"/>
      <c r="AN109" s="121"/>
      <c r="AO109" s="15"/>
      <c r="AT109" s="11"/>
      <c r="AU109" s="11"/>
    </row>
    <row r="110" spans="1:47" ht="35.25" customHeight="1" x14ac:dyDescent="0.3">
      <c r="A110" s="91">
        <v>5</v>
      </c>
      <c r="B110" s="94" t="s">
        <v>26</v>
      </c>
      <c r="C110" s="114">
        <v>2</v>
      </c>
      <c r="D110" s="113">
        <v>1</v>
      </c>
      <c r="E110" s="116" t="s">
        <v>105</v>
      </c>
      <c r="F110" s="76" t="s">
        <v>91</v>
      </c>
      <c r="G110" s="73">
        <v>0.54166666666666663</v>
      </c>
      <c r="H110" s="77">
        <v>333</v>
      </c>
      <c r="I110" s="77">
        <v>7</v>
      </c>
      <c r="J110" s="101" t="str">
        <f t="shared" si="3"/>
        <v>06.10.21-08.10.21</v>
      </c>
      <c r="K110" s="102"/>
      <c r="L110" s="103"/>
      <c r="M110" s="122">
        <v>5</v>
      </c>
      <c r="N110" s="125">
        <v>8</v>
      </c>
      <c r="O110" s="122">
        <v>3</v>
      </c>
      <c r="P110" s="120">
        <v>23</v>
      </c>
      <c r="Q110" s="55"/>
      <c r="R110" s="71" t="s">
        <v>92</v>
      </c>
      <c r="S110" s="73">
        <v>0.54166666666666663</v>
      </c>
      <c r="T110" s="77" t="s">
        <v>151</v>
      </c>
      <c r="U110" s="77">
        <v>7</v>
      </c>
      <c r="V110" s="101" t="s">
        <v>83</v>
      </c>
      <c r="W110" s="102"/>
      <c r="X110" s="103"/>
      <c r="Y110" s="122">
        <v>5</v>
      </c>
      <c r="Z110" s="125">
        <v>8</v>
      </c>
      <c r="AA110" s="122">
        <v>3</v>
      </c>
      <c r="AB110" s="120">
        <v>23</v>
      </c>
      <c r="AC110" s="14"/>
      <c r="AD110" s="71" t="s">
        <v>122</v>
      </c>
      <c r="AE110" s="73">
        <v>0.54166666666666663</v>
      </c>
      <c r="AF110" s="77" t="s">
        <v>151</v>
      </c>
      <c r="AG110" s="77">
        <v>7</v>
      </c>
      <c r="AH110" s="101" t="s">
        <v>84</v>
      </c>
      <c r="AI110" s="102"/>
      <c r="AJ110" s="103"/>
      <c r="AK110" s="122">
        <v>5</v>
      </c>
      <c r="AL110" s="125">
        <v>8</v>
      </c>
      <c r="AM110" s="122">
        <v>4</v>
      </c>
      <c r="AN110" s="119">
        <v>24</v>
      </c>
      <c r="AO110" s="15"/>
      <c r="AT110" s="11"/>
      <c r="AU110" s="11"/>
    </row>
    <row r="111" spans="1:47" ht="21.75" customHeight="1" thickBot="1" x14ac:dyDescent="0.35">
      <c r="A111" s="91"/>
      <c r="B111" s="94"/>
      <c r="C111" s="114"/>
      <c r="D111" s="115"/>
      <c r="E111" s="117"/>
      <c r="F111" s="81"/>
      <c r="G111" s="74"/>
      <c r="H111" s="80"/>
      <c r="I111" s="80"/>
      <c r="J111" s="104"/>
      <c r="K111" s="105"/>
      <c r="L111" s="106"/>
      <c r="M111" s="123"/>
      <c r="N111" s="126"/>
      <c r="O111" s="123"/>
      <c r="P111" s="120"/>
      <c r="Q111" s="55"/>
      <c r="R111" s="81"/>
      <c r="S111" s="74"/>
      <c r="T111" s="80"/>
      <c r="U111" s="80"/>
      <c r="V111" s="104"/>
      <c r="W111" s="105"/>
      <c r="X111" s="106"/>
      <c r="Y111" s="123"/>
      <c r="Z111" s="126"/>
      <c r="AA111" s="123"/>
      <c r="AB111" s="120"/>
      <c r="AC111" s="14"/>
      <c r="AD111" s="81"/>
      <c r="AE111" s="74"/>
      <c r="AF111" s="80"/>
      <c r="AG111" s="80"/>
      <c r="AH111" s="104"/>
      <c r="AI111" s="105"/>
      <c r="AJ111" s="106"/>
      <c r="AK111" s="123"/>
      <c r="AL111" s="126"/>
      <c r="AM111" s="123"/>
      <c r="AN111" s="120"/>
      <c r="AO111" s="15"/>
      <c r="AT111" s="11"/>
      <c r="AU111" s="11"/>
    </row>
    <row r="112" spans="1:47" ht="42.75" customHeight="1" x14ac:dyDescent="0.3">
      <c r="A112" s="91"/>
      <c r="B112" s="94"/>
      <c r="C112" s="114"/>
      <c r="D112" s="113">
        <v>2</v>
      </c>
      <c r="E112" s="117"/>
      <c r="F112" s="71" t="s">
        <v>101</v>
      </c>
      <c r="G112" s="74"/>
      <c r="H112" s="80"/>
      <c r="I112" s="80"/>
      <c r="J112" s="104"/>
      <c r="K112" s="105"/>
      <c r="L112" s="106"/>
      <c r="M112" s="123"/>
      <c r="N112" s="126"/>
      <c r="O112" s="123"/>
      <c r="P112" s="120"/>
      <c r="Q112" s="55"/>
      <c r="R112" s="71" t="s">
        <v>67</v>
      </c>
      <c r="S112" s="74"/>
      <c r="T112" s="80"/>
      <c r="U112" s="80"/>
      <c r="V112" s="104"/>
      <c r="W112" s="105"/>
      <c r="X112" s="106"/>
      <c r="Y112" s="123"/>
      <c r="Z112" s="126"/>
      <c r="AA112" s="123"/>
      <c r="AB112" s="120"/>
      <c r="AC112" s="14"/>
      <c r="AD112" s="71" t="s">
        <v>68</v>
      </c>
      <c r="AE112" s="74"/>
      <c r="AF112" s="80"/>
      <c r="AG112" s="80"/>
      <c r="AH112" s="104"/>
      <c r="AI112" s="105"/>
      <c r="AJ112" s="106"/>
      <c r="AK112" s="123"/>
      <c r="AL112" s="126"/>
      <c r="AM112" s="123"/>
      <c r="AN112" s="120"/>
      <c r="AO112" s="15"/>
      <c r="AT112" s="11"/>
      <c r="AU112" s="11"/>
    </row>
    <row r="113" spans="1:47" ht="12.75" customHeight="1" thickBot="1" x14ac:dyDescent="0.35">
      <c r="A113" s="91"/>
      <c r="B113" s="94"/>
      <c r="C113" s="114"/>
      <c r="D113" s="115"/>
      <c r="E113" s="118"/>
      <c r="F113" s="72"/>
      <c r="G113" s="75"/>
      <c r="H113" s="86"/>
      <c r="I113" s="86"/>
      <c r="J113" s="107"/>
      <c r="K113" s="108"/>
      <c r="L113" s="109"/>
      <c r="M113" s="124"/>
      <c r="N113" s="127"/>
      <c r="O113" s="124"/>
      <c r="P113" s="120"/>
      <c r="Q113" s="55"/>
      <c r="R113" s="81"/>
      <c r="S113" s="75"/>
      <c r="T113" s="86"/>
      <c r="U113" s="86"/>
      <c r="V113" s="107"/>
      <c r="W113" s="108"/>
      <c r="X113" s="109"/>
      <c r="Y113" s="124"/>
      <c r="Z113" s="127"/>
      <c r="AA113" s="124"/>
      <c r="AB113" s="120"/>
      <c r="AC113" s="14"/>
      <c r="AD113" s="81"/>
      <c r="AE113" s="75"/>
      <c r="AF113" s="86"/>
      <c r="AG113" s="86"/>
      <c r="AH113" s="107"/>
      <c r="AI113" s="108"/>
      <c r="AJ113" s="109"/>
      <c r="AK113" s="124"/>
      <c r="AL113" s="127"/>
      <c r="AM113" s="124"/>
      <c r="AN113" s="121"/>
      <c r="AO113" s="15"/>
      <c r="AT113" s="11"/>
      <c r="AU113" s="11"/>
    </row>
    <row r="114" spans="1:47" ht="35.25" customHeight="1" x14ac:dyDescent="0.3">
      <c r="A114" s="90">
        <v>6</v>
      </c>
      <c r="B114" s="93" t="s">
        <v>23</v>
      </c>
      <c r="C114" s="113">
        <v>2</v>
      </c>
      <c r="D114" s="113">
        <v>1</v>
      </c>
      <c r="E114" s="116" t="s">
        <v>107</v>
      </c>
      <c r="F114" s="71" t="s">
        <v>96</v>
      </c>
      <c r="G114" s="73">
        <v>0.375</v>
      </c>
      <c r="H114" s="77">
        <v>508</v>
      </c>
      <c r="I114" s="77">
        <v>7</v>
      </c>
      <c r="J114" s="101" t="str">
        <f t="shared" ref="J114:J142" si="4">$J$87</f>
        <v>06.10.21-08.10.21</v>
      </c>
      <c r="K114" s="102"/>
      <c r="L114" s="103"/>
      <c r="M114" s="122">
        <v>5</v>
      </c>
      <c r="N114" s="125">
        <v>8</v>
      </c>
      <c r="O114" s="122">
        <v>3</v>
      </c>
      <c r="P114" s="119">
        <v>23</v>
      </c>
      <c r="Q114" s="55"/>
      <c r="R114" s="71" t="s">
        <v>97</v>
      </c>
      <c r="S114" s="73">
        <v>0.375</v>
      </c>
      <c r="T114" s="77" t="s">
        <v>151</v>
      </c>
      <c r="U114" s="77">
        <v>7</v>
      </c>
      <c r="V114" s="101" t="s">
        <v>83</v>
      </c>
      <c r="W114" s="102"/>
      <c r="X114" s="103"/>
      <c r="Y114" s="122">
        <v>5</v>
      </c>
      <c r="Z114" s="125">
        <v>8</v>
      </c>
      <c r="AA114" s="122">
        <v>3</v>
      </c>
      <c r="AB114" s="119">
        <v>23</v>
      </c>
      <c r="AC114" s="14"/>
      <c r="AD114" s="71" t="s">
        <v>134</v>
      </c>
      <c r="AE114" s="73">
        <v>0.375</v>
      </c>
      <c r="AF114" s="77" t="s">
        <v>151</v>
      </c>
      <c r="AG114" s="77">
        <v>7</v>
      </c>
      <c r="AH114" s="101" t="s">
        <v>84</v>
      </c>
      <c r="AI114" s="102"/>
      <c r="AJ114" s="103"/>
      <c r="AK114" s="122">
        <v>5</v>
      </c>
      <c r="AL114" s="125">
        <v>8</v>
      </c>
      <c r="AM114" s="122">
        <v>4</v>
      </c>
      <c r="AN114" s="119">
        <v>24</v>
      </c>
      <c r="AO114" s="15"/>
      <c r="AT114" s="11"/>
      <c r="AU114" s="11"/>
    </row>
    <row r="115" spans="1:47" ht="14.25" customHeight="1" thickBot="1" x14ac:dyDescent="0.35">
      <c r="A115" s="91"/>
      <c r="B115" s="94"/>
      <c r="C115" s="114"/>
      <c r="D115" s="115"/>
      <c r="E115" s="117"/>
      <c r="F115" s="76"/>
      <c r="G115" s="75"/>
      <c r="H115" s="78"/>
      <c r="I115" s="80"/>
      <c r="J115" s="104"/>
      <c r="K115" s="105"/>
      <c r="L115" s="106"/>
      <c r="M115" s="123"/>
      <c r="N115" s="126"/>
      <c r="O115" s="123"/>
      <c r="P115" s="120"/>
      <c r="Q115" s="55"/>
      <c r="R115" s="76"/>
      <c r="S115" s="75"/>
      <c r="T115" s="78"/>
      <c r="U115" s="80"/>
      <c r="V115" s="104"/>
      <c r="W115" s="105"/>
      <c r="X115" s="106"/>
      <c r="Y115" s="123"/>
      <c r="Z115" s="126"/>
      <c r="AA115" s="123"/>
      <c r="AB115" s="120"/>
      <c r="AC115" s="14"/>
      <c r="AD115" s="76"/>
      <c r="AE115" s="75"/>
      <c r="AF115" s="78"/>
      <c r="AG115" s="80"/>
      <c r="AH115" s="104"/>
      <c r="AI115" s="105"/>
      <c r="AJ115" s="106"/>
      <c r="AK115" s="123"/>
      <c r="AL115" s="126"/>
      <c r="AM115" s="123"/>
      <c r="AN115" s="120"/>
      <c r="AO115" s="15"/>
      <c r="AT115" s="11"/>
      <c r="AU115" s="11"/>
    </row>
    <row r="116" spans="1:47" ht="33" customHeight="1" x14ac:dyDescent="0.3">
      <c r="A116" s="91"/>
      <c r="B116" s="94"/>
      <c r="C116" s="114"/>
      <c r="D116" s="113">
        <v>2</v>
      </c>
      <c r="E116" s="117"/>
      <c r="F116" s="76"/>
      <c r="G116" s="79">
        <v>0.44791666666666669</v>
      </c>
      <c r="H116" s="172">
        <v>509</v>
      </c>
      <c r="I116" s="80"/>
      <c r="J116" s="104"/>
      <c r="K116" s="105"/>
      <c r="L116" s="106"/>
      <c r="M116" s="123"/>
      <c r="N116" s="126"/>
      <c r="O116" s="123"/>
      <c r="P116" s="120"/>
      <c r="Q116" s="55"/>
      <c r="R116" s="76"/>
      <c r="S116" s="79">
        <v>0.44791666666666669</v>
      </c>
      <c r="T116" s="77" t="s">
        <v>151</v>
      </c>
      <c r="U116" s="80"/>
      <c r="V116" s="104"/>
      <c r="W116" s="105"/>
      <c r="X116" s="106"/>
      <c r="Y116" s="123"/>
      <c r="Z116" s="126"/>
      <c r="AA116" s="123"/>
      <c r="AB116" s="120"/>
      <c r="AC116" s="14"/>
      <c r="AD116" s="76"/>
      <c r="AE116" s="79">
        <v>0.44791666666666669</v>
      </c>
      <c r="AF116" s="77" t="s">
        <v>151</v>
      </c>
      <c r="AG116" s="80"/>
      <c r="AH116" s="104"/>
      <c r="AI116" s="105"/>
      <c r="AJ116" s="106"/>
      <c r="AK116" s="123"/>
      <c r="AL116" s="126"/>
      <c r="AM116" s="123"/>
      <c r="AN116" s="120"/>
      <c r="AO116" s="15"/>
      <c r="AT116" s="11"/>
      <c r="AU116" s="11"/>
    </row>
    <row r="117" spans="1:47" ht="21.6" customHeight="1" thickBot="1" x14ac:dyDescent="0.35">
      <c r="A117" s="92"/>
      <c r="B117" s="95"/>
      <c r="C117" s="115"/>
      <c r="D117" s="115"/>
      <c r="E117" s="118"/>
      <c r="F117" s="81"/>
      <c r="G117" s="75"/>
      <c r="H117" s="86"/>
      <c r="I117" s="86"/>
      <c r="J117" s="107"/>
      <c r="K117" s="108"/>
      <c r="L117" s="109"/>
      <c r="M117" s="124"/>
      <c r="N117" s="127"/>
      <c r="O117" s="124"/>
      <c r="P117" s="121"/>
      <c r="Q117" s="55"/>
      <c r="R117" s="81"/>
      <c r="S117" s="75"/>
      <c r="T117" s="78"/>
      <c r="U117" s="86"/>
      <c r="V117" s="107"/>
      <c r="W117" s="108"/>
      <c r="X117" s="109"/>
      <c r="Y117" s="124"/>
      <c r="Z117" s="127"/>
      <c r="AA117" s="124"/>
      <c r="AB117" s="121"/>
      <c r="AC117" s="14"/>
      <c r="AD117" s="81"/>
      <c r="AE117" s="75"/>
      <c r="AF117" s="78"/>
      <c r="AG117" s="86"/>
      <c r="AH117" s="107"/>
      <c r="AI117" s="108"/>
      <c r="AJ117" s="109"/>
      <c r="AK117" s="124"/>
      <c r="AL117" s="127"/>
      <c r="AM117" s="124"/>
      <c r="AN117" s="121"/>
      <c r="AO117" s="15"/>
      <c r="AT117" s="11"/>
      <c r="AU117" s="11"/>
    </row>
    <row r="118" spans="1:47" ht="18.75" customHeight="1" thickBot="1" x14ac:dyDescent="0.35">
      <c r="A118" s="110">
        <v>7</v>
      </c>
      <c r="B118" s="140" t="s">
        <v>30</v>
      </c>
      <c r="C118" s="96">
        <v>2</v>
      </c>
      <c r="D118" s="113">
        <v>1</v>
      </c>
      <c r="E118" s="116" t="s">
        <v>41</v>
      </c>
      <c r="F118" s="71" t="s">
        <v>85</v>
      </c>
      <c r="G118" s="73">
        <v>0.44791666666666669</v>
      </c>
      <c r="H118" s="77">
        <v>220</v>
      </c>
      <c r="I118" s="77">
        <v>7</v>
      </c>
      <c r="J118" s="101" t="str">
        <f t="shared" si="4"/>
        <v>06.10.21-08.10.21</v>
      </c>
      <c r="K118" s="102"/>
      <c r="L118" s="103"/>
      <c r="M118" s="122">
        <v>5</v>
      </c>
      <c r="N118" s="125">
        <v>8</v>
      </c>
      <c r="O118" s="122">
        <v>3</v>
      </c>
      <c r="P118" s="119">
        <v>23</v>
      </c>
      <c r="Q118" s="55"/>
      <c r="R118" s="71" t="s">
        <v>86</v>
      </c>
      <c r="S118" s="73">
        <v>0.44791666666666669</v>
      </c>
      <c r="T118" s="77" t="s">
        <v>151</v>
      </c>
      <c r="U118" s="77">
        <v>7</v>
      </c>
      <c r="V118" s="101" t="str">
        <f t="shared" ref="V118:V126" si="5">$V$87</f>
        <v>10.11.21-12.11.21</v>
      </c>
      <c r="W118" s="102"/>
      <c r="X118" s="103"/>
      <c r="Y118" s="122">
        <v>5</v>
      </c>
      <c r="Z118" s="125">
        <v>8</v>
      </c>
      <c r="AA118" s="122">
        <v>3</v>
      </c>
      <c r="AB118" s="119">
        <v>23</v>
      </c>
      <c r="AC118" s="14"/>
      <c r="AD118" s="71" t="s">
        <v>87</v>
      </c>
      <c r="AE118" s="73">
        <v>0.44791666666666669</v>
      </c>
      <c r="AF118" s="77" t="s">
        <v>151</v>
      </c>
      <c r="AG118" s="77">
        <v>7</v>
      </c>
      <c r="AH118" s="101" t="s">
        <v>84</v>
      </c>
      <c r="AI118" s="102"/>
      <c r="AJ118" s="103"/>
      <c r="AK118" s="122">
        <v>5</v>
      </c>
      <c r="AL118" s="125">
        <v>8</v>
      </c>
      <c r="AM118" s="122">
        <v>4</v>
      </c>
      <c r="AN118" s="119">
        <v>24</v>
      </c>
      <c r="AO118" s="15"/>
      <c r="AT118" s="11"/>
      <c r="AU118" s="11"/>
    </row>
    <row r="119" spans="1:47" ht="38.25" customHeight="1" thickBot="1" x14ac:dyDescent="0.35">
      <c r="A119" s="110"/>
      <c r="B119" s="140"/>
      <c r="C119" s="96"/>
      <c r="D119" s="114"/>
      <c r="E119" s="117"/>
      <c r="F119" s="76"/>
      <c r="G119" s="74"/>
      <c r="H119" s="80"/>
      <c r="I119" s="80"/>
      <c r="J119" s="104"/>
      <c r="K119" s="105"/>
      <c r="L119" s="106"/>
      <c r="M119" s="123"/>
      <c r="N119" s="126"/>
      <c r="O119" s="123"/>
      <c r="P119" s="120"/>
      <c r="Q119" s="55"/>
      <c r="R119" s="76"/>
      <c r="S119" s="74"/>
      <c r="T119" s="80"/>
      <c r="U119" s="80"/>
      <c r="V119" s="104"/>
      <c r="W119" s="105"/>
      <c r="X119" s="106"/>
      <c r="Y119" s="123"/>
      <c r="Z119" s="126"/>
      <c r="AA119" s="123"/>
      <c r="AB119" s="120"/>
      <c r="AC119" s="14"/>
      <c r="AD119" s="76"/>
      <c r="AE119" s="74"/>
      <c r="AF119" s="80"/>
      <c r="AG119" s="80"/>
      <c r="AH119" s="104"/>
      <c r="AI119" s="105"/>
      <c r="AJ119" s="106"/>
      <c r="AK119" s="123"/>
      <c r="AL119" s="126"/>
      <c r="AM119" s="123"/>
      <c r="AN119" s="120"/>
      <c r="AO119" s="15"/>
      <c r="AT119" s="11"/>
      <c r="AU119" s="11"/>
    </row>
    <row r="120" spans="1:47" ht="15" customHeight="1" thickBot="1" x14ac:dyDescent="0.35">
      <c r="A120" s="110"/>
      <c r="B120" s="140"/>
      <c r="C120" s="96"/>
      <c r="D120" s="114"/>
      <c r="E120" s="117"/>
      <c r="F120" s="76"/>
      <c r="G120" s="74"/>
      <c r="H120" s="80"/>
      <c r="I120" s="80"/>
      <c r="J120" s="104"/>
      <c r="K120" s="105"/>
      <c r="L120" s="106"/>
      <c r="M120" s="123"/>
      <c r="N120" s="126"/>
      <c r="O120" s="123"/>
      <c r="P120" s="120"/>
      <c r="Q120" s="55"/>
      <c r="R120" s="76"/>
      <c r="S120" s="74"/>
      <c r="T120" s="80"/>
      <c r="U120" s="80"/>
      <c r="V120" s="104"/>
      <c r="W120" s="105"/>
      <c r="X120" s="106"/>
      <c r="Y120" s="123"/>
      <c r="Z120" s="126"/>
      <c r="AA120" s="123"/>
      <c r="AB120" s="120"/>
      <c r="AC120" s="14"/>
      <c r="AD120" s="76"/>
      <c r="AE120" s="74"/>
      <c r="AF120" s="80"/>
      <c r="AG120" s="80"/>
      <c r="AH120" s="104"/>
      <c r="AI120" s="105"/>
      <c r="AJ120" s="106"/>
      <c r="AK120" s="123"/>
      <c r="AL120" s="126"/>
      <c r="AM120" s="123"/>
      <c r="AN120" s="120"/>
      <c r="AO120" s="15"/>
      <c r="AT120" s="11"/>
      <c r="AU120" s="11"/>
    </row>
    <row r="121" spans="1:47" ht="12.75" customHeight="1" thickBot="1" x14ac:dyDescent="0.35">
      <c r="A121" s="110"/>
      <c r="B121" s="140"/>
      <c r="C121" s="96"/>
      <c r="D121" s="115"/>
      <c r="E121" s="118"/>
      <c r="F121" s="81"/>
      <c r="G121" s="75"/>
      <c r="H121" s="86"/>
      <c r="I121" s="86"/>
      <c r="J121" s="107"/>
      <c r="K121" s="108"/>
      <c r="L121" s="109"/>
      <c r="M121" s="124"/>
      <c r="N121" s="127"/>
      <c r="O121" s="124"/>
      <c r="P121" s="121"/>
      <c r="Q121" s="55"/>
      <c r="R121" s="81"/>
      <c r="S121" s="75"/>
      <c r="T121" s="86"/>
      <c r="U121" s="86"/>
      <c r="V121" s="107"/>
      <c r="W121" s="108"/>
      <c r="X121" s="109"/>
      <c r="Y121" s="124"/>
      <c r="Z121" s="127"/>
      <c r="AA121" s="124"/>
      <c r="AB121" s="121"/>
      <c r="AC121" s="14"/>
      <c r="AD121" s="81"/>
      <c r="AE121" s="75"/>
      <c r="AF121" s="86"/>
      <c r="AG121" s="86"/>
      <c r="AH121" s="107"/>
      <c r="AI121" s="108"/>
      <c r="AJ121" s="109"/>
      <c r="AK121" s="124"/>
      <c r="AL121" s="127"/>
      <c r="AM121" s="124"/>
      <c r="AN121" s="121"/>
      <c r="AO121" s="15"/>
      <c r="AT121" s="11"/>
      <c r="AU121" s="11"/>
    </row>
    <row r="122" spans="1:47" ht="14.25" customHeight="1" x14ac:dyDescent="0.3">
      <c r="A122" s="90">
        <v>8</v>
      </c>
      <c r="B122" s="93" t="s">
        <v>33</v>
      </c>
      <c r="C122" s="113">
        <v>2</v>
      </c>
      <c r="D122" s="113">
        <v>1</v>
      </c>
      <c r="E122" s="116" t="s">
        <v>24</v>
      </c>
      <c r="F122" s="71" t="s">
        <v>101</v>
      </c>
      <c r="G122" s="73">
        <v>0.375</v>
      </c>
      <c r="H122" s="77">
        <v>247</v>
      </c>
      <c r="I122" s="77">
        <v>7</v>
      </c>
      <c r="J122" s="101" t="str">
        <f t="shared" si="4"/>
        <v>06.10.21-08.10.21</v>
      </c>
      <c r="K122" s="102"/>
      <c r="L122" s="103"/>
      <c r="M122" s="122">
        <v>5</v>
      </c>
      <c r="N122" s="122">
        <v>8</v>
      </c>
      <c r="O122" s="122">
        <v>3</v>
      </c>
      <c r="P122" s="119">
        <v>23</v>
      </c>
      <c r="Q122" s="55"/>
      <c r="R122" s="71" t="s">
        <v>102</v>
      </c>
      <c r="S122" s="73">
        <v>0.375</v>
      </c>
      <c r="T122" s="77" t="s">
        <v>151</v>
      </c>
      <c r="U122" s="77">
        <v>7</v>
      </c>
      <c r="V122" s="101" t="str">
        <f t="shared" si="5"/>
        <v>10.11.21-12.11.21</v>
      </c>
      <c r="W122" s="102"/>
      <c r="X122" s="103"/>
      <c r="Y122" s="122">
        <v>5</v>
      </c>
      <c r="Z122" s="122">
        <v>8</v>
      </c>
      <c r="AA122" s="122">
        <v>3</v>
      </c>
      <c r="AB122" s="119">
        <v>23</v>
      </c>
      <c r="AC122" s="14"/>
      <c r="AD122" s="71" t="s">
        <v>145</v>
      </c>
      <c r="AE122" s="73">
        <v>0.375</v>
      </c>
      <c r="AF122" s="77" t="s">
        <v>151</v>
      </c>
      <c r="AG122" s="77">
        <v>7</v>
      </c>
      <c r="AH122" s="101" t="s">
        <v>84</v>
      </c>
      <c r="AI122" s="102"/>
      <c r="AJ122" s="103"/>
      <c r="AK122" s="122">
        <v>5</v>
      </c>
      <c r="AL122" s="122">
        <v>8</v>
      </c>
      <c r="AM122" s="122">
        <v>4</v>
      </c>
      <c r="AN122" s="119">
        <v>24</v>
      </c>
      <c r="AO122" s="15"/>
      <c r="AT122" s="11"/>
      <c r="AU122" s="11"/>
    </row>
    <row r="123" spans="1:47" ht="45.75" customHeight="1" thickBot="1" x14ac:dyDescent="0.35">
      <c r="A123" s="91"/>
      <c r="B123" s="94"/>
      <c r="C123" s="114"/>
      <c r="D123" s="115"/>
      <c r="E123" s="117"/>
      <c r="F123" s="72"/>
      <c r="G123" s="75"/>
      <c r="H123" s="78"/>
      <c r="I123" s="80"/>
      <c r="J123" s="104"/>
      <c r="K123" s="105"/>
      <c r="L123" s="106"/>
      <c r="M123" s="123"/>
      <c r="N123" s="123"/>
      <c r="O123" s="123"/>
      <c r="P123" s="120"/>
      <c r="Q123" s="55"/>
      <c r="R123" s="72"/>
      <c r="S123" s="75"/>
      <c r="T123" s="78"/>
      <c r="U123" s="80"/>
      <c r="V123" s="104"/>
      <c r="W123" s="105"/>
      <c r="X123" s="106"/>
      <c r="Y123" s="123"/>
      <c r="Z123" s="123"/>
      <c r="AA123" s="123"/>
      <c r="AB123" s="120"/>
      <c r="AC123" s="14"/>
      <c r="AD123" s="72"/>
      <c r="AE123" s="75"/>
      <c r="AF123" s="78"/>
      <c r="AG123" s="80"/>
      <c r="AH123" s="104"/>
      <c r="AI123" s="105"/>
      <c r="AJ123" s="106"/>
      <c r="AK123" s="123"/>
      <c r="AL123" s="123"/>
      <c r="AM123" s="123"/>
      <c r="AN123" s="120"/>
      <c r="AO123" s="15"/>
      <c r="AT123" s="11"/>
      <c r="AU123" s="11"/>
    </row>
    <row r="124" spans="1:47" ht="50.4" customHeight="1" thickBot="1" x14ac:dyDescent="0.35">
      <c r="A124" s="91"/>
      <c r="B124" s="94"/>
      <c r="C124" s="114"/>
      <c r="D124" s="48">
        <v>2</v>
      </c>
      <c r="E124" s="117"/>
      <c r="F124" s="47" t="s">
        <v>136</v>
      </c>
      <c r="G124" s="79">
        <v>0.44791666666666669</v>
      </c>
      <c r="H124" s="53">
        <v>518</v>
      </c>
      <c r="I124" s="80"/>
      <c r="J124" s="104"/>
      <c r="K124" s="105"/>
      <c r="L124" s="106"/>
      <c r="M124" s="123"/>
      <c r="N124" s="123"/>
      <c r="O124" s="123"/>
      <c r="P124" s="120"/>
      <c r="Q124" s="55"/>
      <c r="R124" s="47" t="s">
        <v>137</v>
      </c>
      <c r="S124" s="79">
        <v>0.44791666666666669</v>
      </c>
      <c r="T124" s="77" t="s">
        <v>151</v>
      </c>
      <c r="U124" s="80"/>
      <c r="V124" s="104"/>
      <c r="W124" s="105"/>
      <c r="X124" s="106"/>
      <c r="Y124" s="123"/>
      <c r="Z124" s="123"/>
      <c r="AA124" s="123"/>
      <c r="AB124" s="120"/>
      <c r="AC124" s="14"/>
      <c r="AD124" s="47" t="s">
        <v>87</v>
      </c>
      <c r="AE124" s="79">
        <v>0.44791666666666669</v>
      </c>
      <c r="AF124" s="77" t="s">
        <v>151</v>
      </c>
      <c r="AG124" s="80"/>
      <c r="AH124" s="104"/>
      <c r="AI124" s="105"/>
      <c r="AJ124" s="106"/>
      <c r="AK124" s="123"/>
      <c r="AL124" s="123"/>
      <c r="AM124" s="123"/>
      <c r="AN124" s="120"/>
      <c r="AO124" s="15"/>
      <c r="AT124" s="11"/>
      <c r="AU124" s="11"/>
    </row>
    <row r="125" spans="1:47" ht="10.5" hidden="1" customHeight="1" thickBot="1" x14ac:dyDescent="0.35">
      <c r="A125" s="92"/>
      <c r="B125" s="95"/>
      <c r="C125" s="115"/>
      <c r="D125" s="28"/>
      <c r="E125" s="118"/>
      <c r="F125" s="37"/>
      <c r="G125" s="75"/>
      <c r="H125" s="38"/>
      <c r="I125" s="86"/>
      <c r="J125" s="107"/>
      <c r="K125" s="108"/>
      <c r="L125" s="109"/>
      <c r="M125" s="124"/>
      <c r="N125" s="124"/>
      <c r="O125" s="124"/>
      <c r="P125" s="121"/>
      <c r="Q125" s="55"/>
      <c r="R125" s="37"/>
      <c r="S125" s="75"/>
      <c r="T125" s="78"/>
      <c r="U125" s="86"/>
      <c r="V125" s="107"/>
      <c r="W125" s="108"/>
      <c r="X125" s="109"/>
      <c r="Y125" s="124"/>
      <c r="Z125" s="124"/>
      <c r="AA125" s="124"/>
      <c r="AB125" s="121"/>
      <c r="AC125" s="14"/>
      <c r="AD125" s="37"/>
      <c r="AE125" s="75"/>
      <c r="AF125" s="78"/>
      <c r="AG125" s="86"/>
      <c r="AH125" s="107"/>
      <c r="AI125" s="108"/>
      <c r="AJ125" s="109"/>
      <c r="AK125" s="124"/>
      <c r="AL125" s="124"/>
      <c r="AM125" s="124"/>
      <c r="AN125" s="121"/>
      <c r="AO125" s="15"/>
      <c r="AT125" s="11"/>
      <c r="AU125" s="11"/>
    </row>
    <row r="126" spans="1:47" ht="62.25" customHeight="1" x14ac:dyDescent="0.3">
      <c r="A126" s="90">
        <v>9</v>
      </c>
      <c r="B126" s="93" t="s">
        <v>34</v>
      </c>
      <c r="C126" s="113">
        <v>2</v>
      </c>
      <c r="D126" s="113">
        <v>1</v>
      </c>
      <c r="E126" s="116" t="s">
        <v>47</v>
      </c>
      <c r="F126" s="71" t="s">
        <v>85</v>
      </c>
      <c r="G126" s="73">
        <v>0.375</v>
      </c>
      <c r="H126" s="77">
        <v>220</v>
      </c>
      <c r="I126" s="77">
        <v>7</v>
      </c>
      <c r="J126" s="101" t="str">
        <f t="shared" si="4"/>
        <v>06.10.21-08.10.21</v>
      </c>
      <c r="K126" s="102"/>
      <c r="L126" s="103"/>
      <c r="M126" s="122">
        <v>5</v>
      </c>
      <c r="N126" s="122">
        <v>8</v>
      </c>
      <c r="O126" s="122">
        <v>3</v>
      </c>
      <c r="P126" s="119">
        <v>23</v>
      </c>
      <c r="Q126" s="55"/>
      <c r="R126" s="71" t="s">
        <v>137</v>
      </c>
      <c r="S126" s="73">
        <v>0.375</v>
      </c>
      <c r="T126" s="77" t="s">
        <v>151</v>
      </c>
      <c r="U126" s="77">
        <v>7</v>
      </c>
      <c r="V126" s="101" t="str">
        <f t="shared" si="5"/>
        <v>10.11.21-12.11.21</v>
      </c>
      <c r="W126" s="102"/>
      <c r="X126" s="103"/>
      <c r="Y126" s="122">
        <v>5</v>
      </c>
      <c r="Z126" s="122">
        <v>8</v>
      </c>
      <c r="AA126" s="122">
        <v>3</v>
      </c>
      <c r="AB126" s="119">
        <v>23</v>
      </c>
      <c r="AC126" s="14"/>
      <c r="AD126" s="71" t="s">
        <v>119</v>
      </c>
      <c r="AE126" s="73">
        <v>0.375</v>
      </c>
      <c r="AF126" s="77" t="s">
        <v>151</v>
      </c>
      <c r="AG126" s="77">
        <v>7</v>
      </c>
      <c r="AH126" s="163" t="s">
        <v>84</v>
      </c>
      <c r="AI126" s="164"/>
      <c r="AJ126" s="165"/>
      <c r="AK126" s="122">
        <v>5</v>
      </c>
      <c r="AL126" s="122">
        <v>8</v>
      </c>
      <c r="AM126" s="122">
        <v>4</v>
      </c>
      <c r="AN126" s="119">
        <v>24</v>
      </c>
      <c r="AO126" s="15"/>
      <c r="AT126" s="11"/>
      <c r="AU126" s="11"/>
    </row>
    <row r="127" spans="1:47" ht="32.25" customHeight="1" thickBot="1" x14ac:dyDescent="0.35">
      <c r="A127" s="91"/>
      <c r="B127" s="94"/>
      <c r="C127" s="114"/>
      <c r="D127" s="114"/>
      <c r="E127" s="117"/>
      <c r="F127" s="72"/>
      <c r="G127" s="75"/>
      <c r="H127" s="80"/>
      <c r="I127" s="80"/>
      <c r="J127" s="104"/>
      <c r="K127" s="105"/>
      <c r="L127" s="106"/>
      <c r="M127" s="123"/>
      <c r="N127" s="123"/>
      <c r="O127" s="123"/>
      <c r="P127" s="120"/>
      <c r="Q127" s="55"/>
      <c r="R127" s="76"/>
      <c r="S127" s="75"/>
      <c r="T127" s="80"/>
      <c r="U127" s="80"/>
      <c r="V127" s="104"/>
      <c r="W127" s="105"/>
      <c r="X127" s="106"/>
      <c r="Y127" s="123"/>
      <c r="Z127" s="123"/>
      <c r="AA127" s="123"/>
      <c r="AB127" s="120"/>
      <c r="AC127" s="14"/>
      <c r="AD127" s="76"/>
      <c r="AE127" s="75"/>
      <c r="AF127" s="80"/>
      <c r="AG127" s="80"/>
      <c r="AH127" s="166"/>
      <c r="AI127" s="167"/>
      <c r="AJ127" s="168"/>
      <c r="AK127" s="123"/>
      <c r="AL127" s="123"/>
      <c r="AM127" s="123"/>
      <c r="AN127" s="120"/>
      <c r="AO127" s="15"/>
      <c r="AT127" s="11"/>
      <c r="AU127" s="11"/>
    </row>
    <row r="128" spans="1:47" ht="15" hidden="1" customHeight="1" x14ac:dyDescent="0.35">
      <c r="A128" s="91"/>
      <c r="B128" s="94"/>
      <c r="C128" s="114"/>
      <c r="D128" s="48"/>
      <c r="E128" s="117"/>
      <c r="F128" s="47"/>
      <c r="G128" s="46"/>
      <c r="H128" s="80"/>
      <c r="I128" s="53"/>
      <c r="J128" s="104"/>
      <c r="K128" s="105"/>
      <c r="L128" s="106"/>
      <c r="M128" s="51"/>
      <c r="N128" s="51"/>
      <c r="O128" s="51"/>
      <c r="P128" s="50"/>
      <c r="Q128" s="55"/>
      <c r="R128" s="47"/>
      <c r="S128" s="46"/>
      <c r="T128" s="80"/>
      <c r="U128" s="53"/>
      <c r="V128" s="104"/>
      <c r="W128" s="105"/>
      <c r="X128" s="106"/>
      <c r="Y128" s="51"/>
      <c r="Z128" s="51"/>
      <c r="AA128" s="51"/>
      <c r="AB128" s="50"/>
      <c r="AC128" s="14"/>
      <c r="AD128" s="47"/>
      <c r="AE128" s="46"/>
      <c r="AF128" s="80"/>
      <c r="AG128" s="53"/>
      <c r="AH128" s="61"/>
      <c r="AI128" s="62"/>
      <c r="AJ128" s="63"/>
      <c r="AK128" s="51"/>
      <c r="AL128" s="51"/>
      <c r="AM128" s="51"/>
      <c r="AN128" s="50"/>
      <c r="AO128" s="15"/>
      <c r="AT128" s="11"/>
      <c r="AU128" s="11"/>
    </row>
    <row r="129" spans="1:47" ht="16.5" hidden="1" customHeight="1" x14ac:dyDescent="0.35">
      <c r="A129" s="92"/>
      <c r="B129" s="95"/>
      <c r="C129" s="115"/>
      <c r="D129" s="48"/>
      <c r="E129" s="40"/>
      <c r="F129" s="47"/>
      <c r="G129" s="46"/>
      <c r="H129" s="86"/>
      <c r="I129" s="53"/>
      <c r="J129" s="107"/>
      <c r="K129" s="108"/>
      <c r="L129" s="109"/>
      <c r="M129" s="51"/>
      <c r="N129" s="51"/>
      <c r="O129" s="51"/>
      <c r="P129" s="50"/>
      <c r="Q129" s="55"/>
      <c r="R129" s="47"/>
      <c r="S129" s="46"/>
      <c r="T129" s="86"/>
      <c r="U129" s="53"/>
      <c r="V129" s="107"/>
      <c r="W129" s="108"/>
      <c r="X129" s="109"/>
      <c r="Y129" s="51"/>
      <c r="Z129" s="51"/>
      <c r="AA129" s="51"/>
      <c r="AB129" s="50"/>
      <c r="AC129" s="14"/>
      <c r="AD129" s="47"/>
      <c r="AE129" s="46"/>
      <c r="AF129" s="86"/>
      <c r="AG129" s="53"/>
      <c r="AH129" s="61"/>
      <c r="AI129" s="62"/>
      <c r="AJ129" s="63"/>
      <c r="AK129" s="51"/>
      <c r="AL129" s="51"/>
      <c r="AM129" s="51"/>
      <c r="AN129" s="50"/>
      <c r="AO129" s="15"/>
      <c r="AT129" s="11"/>
      <c r="AU129" s="11"/>
    </row>
    <row r="130" spans="1:47" ht="16.5" customHeight="1" x14ac:dyDescent="0.3">
      <c r="A130" s="90">
        <v>10</v>
      </c>
      <c r="B130" s="93" t="s">
        <v>111</v>
      </c>
      <c r="C130" s="113">
        <v>2</v>
      </c>
      <c r="D130" s="113">
        <v>2</v>
      </c>
      <c r="E130" s="116" t="s">
        <v>47</v>
      </c>
      <c r="F130" s="71" t="s">
        <v>96</v>
      </c>
      <c r="G130" s="73">
        <v>0.44791666666666669</v>
      </c>
      <c r="H130" s="77">
        <v>220</v>
      </c>
      <c r="I130" s="77">
        <v>7</v>
      </c>
      <c r="J130" s="101" t="s">
        <v>82</v>
      </c>
      <c r="K130" s="102"/>
      <c r="L130" s="103"/>
      <c r="M130" s="122">
        <v>5</v>
      </c>
      <c r="N130" s="122">
        <v>8</v>
      </c>
      <c r="O130" s="122">
        <v>3</v>
      </c>
      <c r="P130" s="119">
        <v>23</v>
      </c>
      <c r="Q130" s="55"/>
      <c r="R130" s="71" t="s">
        <v>97</v>
      </c>
      <c r="S130" s="73">
        <v>0.44791666666666669</v>
      </c>
      <c r="T130" s="77" t="s">
        <v>151</v>
      </c>
      <c r="U130" s="77"/>
      <c r="V130" s="101" t="s">
        <v>83</v>
      </c>
      <c r="W130" s="102"/>
      <c r="X130" s="103"/>
      <c r="Y130" s="122">
        <v>5</v>
      </c>
      <c r="Z130" s="122">
        <v>8</v>
      </c>
      <c r="AA130" s="122">
        <v>3</v>
      </c>
      <c r="AB130" s="119">
        <v>23</v>
      </c>
      <c r="AC130" s="14"/>
      <c r="AD130" s="71" t="s">
        <v>134</v>
      </c>
      <c r="AE130" s="73">
        <v>0.44791666666666669</v>
      </c>
      <c r="AF130" s="77" t="s">
        <v>151</v>
      </c>
      <c r="AG130" s="77">
        <v>7</v>
      </c>
      <c r="AH130" s="163" t="s">
        <v>84</v>
      </c>
      <c r="AI130" s="164"/>
      <c r="AJ130" s="165"/>
      <c r="AK130" s="122">
        <v>5</v>
      </c>
      <c r="AL130" s="122">
        <v>8</v>
      </c>
      <c r="AM130" s="122">
        <v>4</v>
      </c>
      <c r="AN130" s="119">
        <v>24</v>
      </c>
      <c r="AO130" s="15"/>
      <c r="AT130" s="11"/>
      <c r="AU130" s="11"/>
    </row>
    <row r="131" spans="1:47" ht="16.5" customHeight="1" x14ac:dyDescent="0.3">
      <c r="A131" s="91"/>
      <c r="B131" s="94"/>
      <c r="C131" s="114"/>
      <c r="D131" s="114"/>
      <c r="E131" s="117"/>
      <c r="F131" s="76"/>
      <c r="G131" s="74"/>
      <c r="H131" s="80"/>
      <c r="I131" s="80"/>
      <c r="J131" s="104"/>
      <c r="K131" s="105"/>
      <c r="L131" s="106"/>
      <c r="M131" s="123"/>
      <c r="N131" s="123"/>
      <c r="O131" s="123"/>
      <c r="P131" s="120"/>
      <c r="Q131" s="55"/>
      <c r="R131" s="76"/>
      <c r="S131" s="74"/>
      <c r="T131" s="80"/>
      <c r="U131" s="80"/>
      <c r="V131" s="104"/>
      <c r="W131" s="105"/>
      <c r="X131" s="106"/>
      <c r="Y131" s="123"/>
      <c r="Z131" s="123"/>
      <c r="AA131" s="123"/>
      <c r="AB131" s="120"/>
      <c r="AC131" s="14"/>
      <c r="AD131" s="76"/>
      <c r="AE131" s="74"/>
      <c r="AF131" s="80"/>
      <c r="AG131" s="80"/>
      <c r="AH131" s="166"/>
      <c r="AI131" s="167"/>
      <c r="AJ131" s="168"/>
      <c r="AK131" s="123"/>
      <c r="AL131" s="123"/>
      <c r="AM131" s="123"/>
      <c r="AN131" s="120"/>
      <c r="AO131" s="15"/>
      <c r="AT131" s="11"/>
      <c r="AU131" s="11"/>
    </row>
    <row r="132" spans="1:47" ht="16.5" customHeight="1" x14ac:dyDescent="0.3">
      <c r="A132" s="91"/>
      <c r="B132" s="94"/>
      <c r="C132" s="114"/>
      <c r="D132" s="114"/>
      <c r="E132" s="117"/>
      <c r="F132" s="76"/>
      <c r="G132" s="74"/>
      <c r="H132" s="80"/>
      <c r="I132" s="80"/>
      <c r="J132" s="104"/>
      <c r="K132" s="105"/>
      <c r="L132" s="106"/>
      <c r="M132" s="123"/>
      <c r="N132" s="123"/>
      <c r="O132" s="123"/>
      <c r="P132" s="120"/>
      <c r="Q132" s="55"/>
      <c r="R132" s="76"/>
      <c r="S132" s="74"/>
      <c r="T132" s="80"/>
      <c r="U132" s="80"/>
      <c r="V132" s="104"/>
      <c r="W132" s="105"/>
      <c r="X132" s="106"/>
      <c r="Y132" s="123"/>
      <c r="Z132" s="123"/>
      <c r="AA132" s="123"/>
      <c r="AB132" s="120"/>
      <c r="AC132" s="14"/>
      <c r="AD132" s="76"/>
      <c r="AE132" s="74"/>
      <c r="AF132" s="80"/>
      <c r="AG132" s="80"/>
      <c r="AH132" s="166"/>
      <c r="AI132" s="167"/>
      <c r="AJ132" s="168"/>
      <c r="AK132" s="123"/>
      <c r="AL132" s="123"/>
      <c r="AM132" s="123"/>
      <c r="AN132" s="120"/>
      <c r="AO132" s="15"/>
      <c r="AT132" s="11"/>
      <c r="AU132" s="11"/>
    </row>
    <row r="133" spans="1:47" ht="16.5" customHeight="1" thickBot="1" x14ac:dyDescent="0.35">
      <c r="A133" s="92"/>
      <c r="B133" s="95"/>
      <c r="C133" s="115"/>
      <c r="D133" s="115"/>
      <c r="E133" s="118"/>
      <c r="F133" s="81"/>
      <c r="G133" s="75"/>
      <c r="H133" s="86"/>
      <c r="I133" s="86"/>
      <c r="J133" s="107"/>
      <c r="K133" s="108"/>
      <c r="L133" s="109"/>
      <c r="M133" s="124"/>
      <c r="N133" s="124"/>
      <c r="O133" s="124"/>
      <c r="P133" s="121"/>
      <c r="Q133" s="55"/>
      <c r="R133" s="81"/>
      <c r="S133" s="75"/>
      <c r="T133" s="86"/>
      <c r="U133" s="86"/>
      <c r="V133" s="107"/>
      <c r="W133" s="108"/>
      <c r="X133" s="109"/>
      <c r="Y133" s="124"/>
      <c r="Z133" s="124"/>
      <c r="AA133" s="124"/>
      <c r="AB133" s="121"/>
      <c r="AC133" s="14"/>
      <c r="AD133" s="81"/>
      <c r="AE133" s="75"/>
      <c r="AF133" s="86"/>
      <c r="AG133" s="86"/>
      <c r="AH133" s="185"/>
      <c r="AI133" s="186"/>
      <c r="AJ133" s="187"/>
      <c r="AK133" s="124"/>
      <c r="AL133" s="124"/>
      <c r="AM133" s="124"/>
      <c r="AN133" s="121"/>
      <c r="AO133" s="15"/>
      <c r="AT133" s="11"/>
      <c r="AU133" s="11"/>
    </row>
    <row r="134" spans="1:47" ht="16.5" customHeight="1" x14ac:dyDescent="0.3">
      <c r="A134" s="90">
        <v>11</v>
      </c>
      <c r="B134" s="93" t="s">
        <v>109</v>
      </c>
      <c r="C134" s="113">
        <v>2</v>
      </c>
      <c r="D134" s="113">
        <v>2</v>
      </c>
      <c r="E134" s="116" t="s">
        <v>110</v>
      </c>
      <c r="F134" s="71" t="s">
        <v>85</v>
      </c>
      <c r="G134" s="73">
        <v>0.375</v>
      </c>
      <c r="H134" s="77">
        <v>220</v>
      </c>
      <c r="I134" s="77">
        <v>7</v>
      </c>
      <c r="J134" s="101" t="s">
        <v>82</v>
      </c>
      <c r="K134" s="102"/>
      <c r="L134" s="103"/>
      <c r="M134" s="122">
        <v>5</v>
      </c>
      <c r="N134" s="122">
        <v>8</v>
      </c>
      <c r="O134" s="122">
        <v>3</v>
      </c>
      <c r="P134" s="119">
        <v>23</v>
      </c>
      <c r="Q134" s="55"/>
      <c r="R134" s="71" t="s">
        <v>137</v>
      </c>
      <c r="S134" s="73">
        <v>0.375</v>
      </c>
      <c r="T134" s="77" t="s">
        <v>151</v>
      </c>
      <c r="U134" s="77">
        <v>7</v>
      </c>
      <c r="V134" s="101" t="s">
        <v>83</v>
      </c>
      <c r="W134" s="102"/>
      <c r="X134" s="103"/>
      <c r="Y134" s="122">
        <v>5</v>
      </c>
      <c r="Z134" s="122">
        <v>8</v>
      </c>
      <c r="AA134" s="123">
        <v>3</v>
      </c>
      <c r="AB134" s="119">
        <v>23</v>
      </c>
      <c r="AC134" s="14"/>
      <c r="AD134" s="71" t="s">
        <v>87</v>
      </c>
      <c r="AE134" s="73">
        <v>0.375</v>
      </c>
      <c r="AF134" s="77" t="s">
        <v>151</v>
      </c>
      <c r="AG134" s="77">
        <v>7</v>
      </c>
      <c r="AH134" s="163" t="s">
        <v>84</v>
      </c>
      <c r="AI134" s="164"/>
      <c r="AJ134" s="165"/>
      <c r="AK134" s="122">
        <v>5</v>
      </c>
      <c r="AL134" s="122">
        <v>8</v>
      </c>
      <c r="AM134" s="122">
        <v>4</v>
      </c>
      <c r="AN134" s="119">
        <v>24</v>
      </c>
      <c r="AO134" s="15"/>
      <c r="AT134" s="11"/>
      <c r="AU134" s="11"/>
    </row>
    <row r="135" spans="1:47" ht="16.5" customHeight="1" x14ac:dyDescent="0.3">
      <c r="A135" s="91"/>
      <c r="B135" s="94"/>
      <c r="C135" s="114"/>
      <c r="D135" s="114"/>
      <c r="E135" s="117"/>
      <c r="F135" s="76"/>
      <c r="G135" s="74"/>
      <c r="H135" s="80"/>
      <c r="I135" s="80"/>
      <c r="J135" s="104"/>
      <c r="K135" s="105"/>
      <c r="L135" s="106"/>
      <c r="M135" s="123"/>
      <c r="N135" s="123"/>
      <c r="O135" s="123"/>
      <c r="P135" s="120"/>
      <c r="Q135" s="55"/>
      <c r="R135" s="76"/>
      <c r="S135" s="74"/>
      <c r="T135" s="80"/>
      <c r="U135" s="80"/>
      <c r="V135" s="104"/>
      <c r="W135" s="105"/>
      <c r="X135" s="106"/>
      <c r="Y135" s="123"/>
      <c r="Z135" s="123"/>
      <c r="AA135" s="123"/>
      <c r="AB135" s="120"/>
      <c r="AC135" s="14"/>
      <c r="AD135" s="76"/>
      <c r="AE135" s="74"/>
      <c r="AF135" s="80"/>
      <c r="AG135" s="80"/>
      <c r="AH135" s="166"/>
      <c r="AI135" s="167"/>
      <c r="AJ135" s="168"/>
      <c r="AK135" s="123"/>
      <c r="AL135" s="123"/>
      <c r="AM135" s="123"/>
      <c r="AN135" s="120"/>
      <c r="AO135" s="15"/>
      <c r="AT135" s="11"/>
      <c r="AU135" s="11"/>
    </row>
    <row r="136" spans="1:47" ht="23.25" customHeight="1" thickBot="1" x14ac:dyDescent="0.35">
      <c r="A136" s="91"/>
      <c r="B136" s="94"/>
      <c r="C136" s="114"/>
      <c r="D136" s="114"/>
      <c r="E136" s="117"/>
      <c r="F136" s="76"/>
      <c r="G136" s="74"/>
      <c r="H136" s="80"/>
      <c r="I136" s="80"/>
      <c r="J136" s="104"/>
      <c r="K136" s="105"/>
      <c r="L136" s="106"/>
      <c r="M136" s="123"/>
      <c r="N136" s="123"/>
      <c r="O136" s="123"/>
      <c r="P136" s="120"/>
      <c r="Q136" s="55"/>
      <c r="R136" s="76"/>
      <c r="S136" s="74"/>
      <c r="T136" s="80"/>
      <c r="U136" s="80"/>
      <c r="V136" s="104"/>
      <c r="W136" s="105"/>
      <c r="X136" s="106"/>
      <c r="Y136" s="123"/>
      <c r="Z136" s="123"/>
      <c r="AA136" s="123"/>
      <c r="AB136" s="120"/>
      <c r="AC136" s="14"/>
      <c r="AD136" s="76"/>
      <c r="AE136" s="74"/>
      <c r="AF136" s="80"/>
      <c r="AG136" s="80"/>
      <c r="AH136" s="166"/>
      <c r="AI136" s="167"/>
      <c r="AJ136" s="168"/>
      <c r="AK136" s="123"/>
      <c r="AL136" s="123"/>
      <c r="AM136" s="123"/>
      <c r="AN136" s="120"/>
      <c r="AO136" s="15"/>
      <c r="AT136" s="11"/>
      <c r="AU136" s="11"/>
    </row>
    <row r="137" spans="1:47" ht="16.5" hidden="1" customHeight="1" thickBot="1" x14ac:dyDescent="0.35">
      <c r="A137" s="92"/>
      <c r="B137" s="95"/>
      <c r="C137" s="115"/>
      <c r="D137" s="115"/>
      <c r="E137" s="118"/>
      <c r="F137" s="47"/>
      <c r="G137" s="46"/>
      <c r="H137" s="86"/>
      <c r="I137" s="86"/>
      <c r="J137" s="107"/>
      <c r="K137" s="108"/>
      <c r="L137" s="109"/>
      <c r="M137" s="124"/>
      <c r="N137" s="124"/>
      <c r="O137" s="124"/>
      <c r="P137" s="121"/>
      <c r="Q137" s="55"/>
      <c r="R137" s="47"/>
      <c r="S137" s="46"/>
      <c r="T137" s="86"/>
      <c r="U137" s="86"/>
      <c r="V137" s="107"/>
      <c r="W137" s="108"/>
      <c r="X137" s="109"/>
      <c r="Y137" s="124"/>
      <c r="Z137" s="124"/>
      <c r="AA137" s="124"/>
      <c r="AB137" s="121"/>
      <c r="AC137" s="14"/>
      <c r="AD137" s="47"/>
      <c r="AE137" s="46"/>
      <c r="AF137" s="86"/>
      <c r="AG137" s="86"/>
      <c r="AH137" s="185"/>
      <c r="AI137" s="186"/>
      <c r="AJ137" s="187"/>
      <c r="AK137" s="124"/>
      <c r="AL137" s="124"/>
      <c r="AM137" s="124"/>
      <c r="AN137" s="121"/>
      <c r="AO137" s="15"/>
      <c r="AT137" s="11"/>
      <c r="AU137" s="11"/>
    </row>
    <row r="138" spans="1:47" ht="14.25" customHeight="1" thickBot="1" x14ac:dyDescent="0.35">
      <c r="A138" s="110">
        <v>12</v>
      </c>
      <c r="B138" s="140" t="s">
        <v>31</v>
      </c>
      <c r="C138" s="96">
        <v>2</v>
      </c>
      <c r="D138" s="113">
        <v>1</v>
      </c>
      <c r="E138" s="116" t="s">
        <v>108</v>
      </c>
      <c r="F138" s="71" t="s">
        <v>144</v>
      </c>
      <c r="G138" s="73">
        <v>0.54166666666666663</v>
      </c>
      <c r="H138" s="77">
        <v>220</v>
      </c>
      <c r="I138" s="77">
        <v>7</v>
      </c>
      <c r="J138" s="101" t="str">
        <f t="shared" si="4"/>
        <v>06.10.21-08.10.21</v>
      </c>
      <c r="K138" s="102"/>
      <c r="L138" s="103"/>
      <c r="M138" s="122">
        <v>5</v>
      </c>
      <c r="N138" s="122">
        <v>8</v>
      </c>
      <c r="O138" s="122">
        <v>3</v>
      </c>
      <c r="P138" s="119">
        <v>23</v>
      </c>
      <c r="Q138" s="55"/>
      <c r="R138" s="71" t="s">
        <v>67</v>
      </c>
      <c r="S138" s="73">
        <v>0.54166666666666663</v>
      </c>
      <c r="T138" s="77" t="s">
        <v>151</v>
      </c>
      <c r="U138" s="77">
        <v>7</v>
      </c>
      <c r="V138" s="101" t="str">
        <f t="shared" ref="V138:V142" si="6">$V$87</f>
        <v>10.11.21-12.11.21</v>
      </c>
      <c r="W138" s="102"/>
      <c r="X138" s="103"/>
      <c r="Y138" s="122">
        <v>5</v>
      </c>
      <c r="Z138" s="122">
        <v>8</v>
      </c>
      <c r="AA138" s="122">
        <v>3</v>
      </c>
      <c r="AB138" s="119">
        <v>23</v>
      </c>
      <c r="AC138" s="14"/>
      <c r="AD138" s="71" t="s">
        <v>68</v>
      </c>
      <c r="AE138" s="73">
        <v>0.54166666666666663</v>
      </c>
      <c r="AF138" s="77" t="s">
        <v>151</v>
      </c>
      <c r="AG138" s="77">
        <v>7</v>
      </c>
      <c r="AH138" s="101" t="s">
        <v>84</v>
      </c>
      <c r="AI138" s="102"/>
      <c r="AJ138" s="103"/>
      <c r="AK138" s="122">
        <v>5</v>
      </c>
      <c r="AL138" s="122">
        <v>8</v>
      </c>
      <c r="AM138" s="122">
        <v>4</v>
      </c>
      <c r="AN138" s="119">
        <v>24</v>
      </c>
      <c r="AO138" s="15"/>
      <c r="AT138" s="11"/>
      <c r="AU138" s="11"/>
    </row>
    <row r="139" spans="1:47" ht="14.25" customHeight="1" thickBot="1" x14ac:dyDescent="0.35">
      <c r="A139" s="110"/>
      <c r="B139" s="140"/>
      <c r="C139" s="96"/>
      <c r="D139" s="114"/>
      <c r="E139" s="117"/>
      <c r="F139" s="76"/>
      <c r="G139" s="74"/>
      <c r="H139" s="80"/>
      <c r="I139" s="80"/>
      <c r="J139" s="104"/>
      <c r="K139" s="105"/>
      <c r="L139" s="106"/>
      <c r="M139" s="123"/>
      <c r="N139" s="123"/>
      <c r="O139" s="123"/>
      <c r="P139" s="120"/>
      <c r="Q139" s="55"/>
      <c r="R139" s="76"/>
      <c r="S139" s="74"/>
      <c r="T139" s="80"/>
      <c r="U139" s="80"/>
      <c r="V139" s="104"/>
      <c r="W139" s="105"/>
      <c r="X139" s="106"/>
      <c r="Y139" s="123"/>
      <c r="Z139" s="123"/>
      <c r="AA139" s="123"/>
      <c r="AB139" s="120"/>
      <c r="AC139" s="14"/>
      <c r="AD139" s="76"/>
      <c r="AE139" s="74"/>
      <c r="AF139" s="80"/>
      <c r="AG139" s="80"/>
      <c r="AH139" s="104"/>
      <c r="AI139" s="105"/>
      <c r="AJ139" s="106"/>
      <c r="AK139" s="123"/>
      <c r="AL139" s="123"/>
      <c r="AM139" s="123"/>
      <c r="AN139" s="120"/>
      <c r="AO139" s="15"/>
      <c r="AT139" s="11"/>
      <c r="AU139" s="11"/>
    </row>
    <row r="140" spans="1:47" ht="28.5" customHeight="1" thickBot="1" x14ac:dyDescent="0.35">
      <c r="A140" s="110"/>
      <c r="B140" s="140"/>
      <c r="C140" s="96"/>
      <c r="D140" s="115"/>
      <c r="E140" s="117"/>
      <c r="F140" s="72"/>
      <c r="G140" s="74"/>
      <c r="H140" s="80"/>
      <c r="I140" s="80"/>
      <c r="J140" s="104"/>
      <c r="K140" s="105"/>
      <c r="L140" s="106"/>
      <c r="M140" s="123"/>
      <c r="N140" s="123"/>
      <c r="O140" s="123"/>
      <c r="P140" s="120"/>
      <c r="Q140" s="55"/>
      <c r="R140" s="72"/>
      <c r="S140" s="74"/>
      <c r="T140" s="80"/>
      <c r="U140" s="80"/>
      <c r="V140" s="104"/>
      <c r="W140" s="105"/>
      <c r="X140" s="106"/>
      <c r="Y140" s="123"/>
      <c r="Z140" s="123"/>
      <c r="AA140" s="123"/>
      <c r="AB140" s="120"/>
      <c r="AC140" s="14"/>
      <c r="AD140" s="72"/>
      <c r="AE140" s="74"/>
      <c r="AF140" s="80"/>
      <c r="AG140" s="80"/>
      <c r="AH140" s="104"/>
      <c r="AI140" s="105"/>
      <c r="AJ140" s="106"/>
      <c r="AK140" s="123"/>
      <c r="AL140" s="123"/>
      <c r="AM140" s="123"/>
      <c r="AN140" s="120"/>
      <c r="AO140" s="15"/>
      <c r="AT140" s="11"/>
      <c r="AU140" s="11"/>
    </row>
    <row r="141" spans="1:47" ht="44.25" customHeight="1" thickBot="1" x14ac:dyDescent="0.35">
      <c r="A141" s="110"/>
      <c r="B141" s="140"/>
      <c r="C141" s="96"/>
      <c r="D141" s="49">
        <v>2</v>
      </c>
      <c r="E141" s="118"/>
      <c r="F141" s="64" t="s">
        <v>88</v>
      </c>
      <c r="G141" s="75"/>
      <c r="H141" s="86"/>
      <c r="I141" s="86"/>
      <c r="J141" s="107"/>
      <c r="K141" s="108"/>
      <c r="L141" s="109"/>
      <c r="M141" s="124"/>
      <c r="N141" s="124"/>
      <c r="O141" s="124"/>
      <c r="P141" s="121"/>
      <c r="Q141" s="55"/>
      <c r="R141" s="64" t="s">
        <v>130</v>
      </c>
      <c r="S141" s="75"/>
      <c r="T141" s="86"/>
      <c r="U141" s="86"/>
      <c r="V141" s="107"/>
      <c r="W141" s="108"/>
      <c r="X141" s="109"/>
      <c r="Y141" s="124"/>
      <c r="Z141" s="124"/>
      <c r="AA141" s="124"/>
      <c r="AB141" s="121"/>
      <c r="AC141" s="14"/>
      <c r="AD141" s="64" t="s">
        <v>128</v>
      </c>
      <c r="AE141" s="75"/>
      <c r="AF141" s="86"/>
      <c r="AG141" s="86"/>
      <c r="AH141" s="107"/>
      <c r="AI141" s="108"/>
      <c r="AJ141" s="109"/>
      <c r="AK141" s="124"/>
      <c r="AL141" s="124"/>
      <c r="AM141" s="124"/>
      <c r="AN141" s="121"/>
      <c r="AO141" s="15"/>
      <c r="AT141" s="11"/>
      <c r="AU141" s="11"/>
    </row>
    <row r="142" spans="1:47" ht="57.75" customHeight="1" x14ac:dyDescent="0.3">
      <c r="A142" s="90">
        <v>13</v>
      </c>
      <c r="B142" s="93" t="s">
        <v>65</v>
      </c>
      <c r="C142" s="113">
        <v>2</v>
      </c>
      <c r="D142" s="113">
        <v>1</v>
      </c>
      <c r="E142" s="116" t="s">
        <v>24</v>
      </c>
      <c r="F142" s="71" t="s">
        <v>88</v>
      </c>
      <c r="G142" s="73">
        <v>0.54166666666666663</v>
      </c>
      <c r="H142" s="77">
        <v>509</v>
      </c>
      <c r="I142" s="77">
        <v>7</v>
      </c>
      <c r="J142" s="163" t="str">
        <f t="shared" si="4"/>
        <v>06.10.21-08.10.21</v>
      </c>
      <c r="K142" s="164"/>
      <c r="L142" s="165"/>
      <c r="M142" s="122">
        <v>5</v>
      </c>
      <c r="N142" s="122">
        <v>8</v>
      </c>
      <c r="O142" s="122">
        <v>3</v>
      </c>
      <c r="P142" s="119">
        <v>23</v>
      </c>
      <c r="Q142" s="55"/>
      <c r="R142" s="71" t="s">
        <v>146</v>
      </c>
      <c r="S142" s="73">
        <v>0.54166666666666663</v>
      </c>
      <c r="T142" s="77" t="s">
        <v>151</v>
      </c>
      <c r="U142" s="77">
        <v>7</v>
      </c>
      <c r="V142" s="179" t="str">
        <f t="shared" si="6"/>
        <v>10.11.21-12.11.21</v>
      </c>
      <c r="W142" s="180"/>
      <c r="X142" s="181"/>
      <c r="Y142" s="122">
        <v>5</v>
      </c>
      <c r="Z142" s="122">
        <v>8</v>
      </c>
      <c r="AA142" s="122">
        <v>3</v>
      </c>
      <c r="AB142" s="119">
        <v>23</v>
      </c>
      <c r="AC142" s="14"/>
      <c r="AD142" s="71" t="s">
        <v>147</v>
      </c>
      <c r="AE142" s="73">
        <v>0.54166666666666663</v>
      </c>
      <c r="AF142" s="77" t="s">
        <v>151</v>
      </c>
      <c r="AG142" s="77">
        <v>7</v>
      </c>
      <c r="AH142" s="101" t="s">
        <v>84</v>
      </c>
      <c r="AI142" s="102"/>
      <c r="AJ142" s="103"/>
      <c r="AK142" s="122">
        <v>5</v>
      </c>
      <c r="AL142" s="122">
        <v>8</v>
      </c>
      <c r="AM142" s="122">
        <v>4</v>
      </c>
      <c r="AN142" s="119">
        <v>24</v>
      </c>
      <c r="AO142" s="15"/>
      <c r="AT142" s="11"/>
      <c r="AU142" s="11"/>
    </row>
    <row r="143" spans="1:47" ht="1.5" customHeight="1" thickBot="1" x14ac:dyDescent="0.35">
      <c r="A143" s="91"/>
      <c r="B143" s="94"/>
      <c r="C143" s="114"/>
      <c r="D143" s="114"/>
      <c r="E143" s="117"/>
      <c r="F143" s="76"/>
      <c r="G143" s="74"/>
      <c r="H143" s="80"/>
      <c r="I143" s="80"/>
      <c r="J143" s="166"/>
      <c r="K143" s="167"/>
      <c r="L143" s="168"/>
      <c r="M143" s="123"/>
      <c r="N143" s="123"/>
      <c r="O143" s="123"/>
      <c r="P143" s="120"/>
      <c r="Q143" s="55"/>
      <c r="R143" s="76"/>
      <c r="S143" s="74"/>
      <c r="T143" s="80"/>
      <c r="U143" s="80"/>
      <c r="V143" s="182"/>
      <c r="W143" s="183"/>
      <c r="X143" s="184"/>
      <c r="Y143" s="123"/>
      <c r="Z143" s="123"/>
      <c r="AA143" s="123"/>
      <c r="AB143" s="120"/>
      <c r="AC143" s="14"/>
      <c r="AD143" s="76"/>
      <c r="AE143" s="74"/>
      <c r="AF143" s="80"/>
      <c r="AG143" s="80"/>
      <c r="AH143" s="104"/>
      <c r="AI143" s="105"/>
      <c r="AJ143" s="106"/>
      <c r="AK143" s="123"/>
      <c r="AL143" s="123"/>
      <c r="AM143" s="123"/>
      <c r="AN143" s="120"/>
      <c r="AO143" s="15"/>
      <c r="AT143" s="11"/>
      <c r="AU143" s="11"/>
    </row>
    <row r="144" spans="1:47" ht="12" hidden="1" customHeight="1" thickBot="1" x14ac:dyDescent="0.35">
      <c r="A144" s="91"/>
      <c r="B144" s="94"/>
      <c r="C144" s="114"/>
      <c r="D144" s="114"/>
      <c r="E144" s="117"/>
      <c r="F144" s="76"/>
      <c r="G144" s="74"/>
      <c r="H144" s="65"/>
      <c r="I144" s="80"/>
      <c r="J144" s="166"/>
      <c r="K144" s="167"/>
      <c r="L144" s="168"/>
      <c r="M144" s="123"/>
      <c r="N144" s="123"/>
      <c r="O144" s="123"/>
      <c r="P144" s="120"/>
      <c r="Q144" s="55"/>
      <c r="R144" s="76"/>
      <c r="S144" s="74"/>
      <c r="T144" s="65"/>
      <c r="U144" s="80"/>
      <c r="V144" s="182"/>
      <c r="W144" s="183"/>
      <c r="X144" s="184"/>
      <c r="Y144" s="123"/>
      <c r="Z144" s="123"/>
      <c r="AA144" s="123"/>
      <c r="AB144" s="120"/>
      <c r="AC144" s="14"/>
      <c r="AD144" s="76"/>
      <c r="AE144" s="74"/>
      <c r="AF144" s="65"/>
      <c r="AG144" s="80"/>
      <c r="AH144" s="107"/>
      <c r="AI144" s="108"/>
      <c r="AJ144" s="109"/>
      <c r="AK144" s="123"/>
      <c r="AL144" s="123"/>
      <c r="AM144" s="123"/>
      <c r="AN144" s="120"/>
      <c r="AO144" s="15"/>
      <c r="AT144" s="11"/>
      <c r="AU144" s="11"/>
    </row>
    <row r="145" spans="1:47" ht="57.75" hidden="1" customHeight="1" thickBot="1" x14ac:dyDescent="0.35">
      <c r="A145" s="92"/>
      <c r="B145" s="95"/>
      <c r="C145" s="115"/>
      <c r="D145" s="48"/>
      <c r="E145" s="40"/>
      <c r="F145" s="47"/>
      <c r="G145" s="46"/>
      <c r="H145" s="44"/>
      <c r="I145" s="53"/>
      <c r="J145" s="41"/>
      <c r="K145" s="42"/>
      <c r="L145" s="43"/>
      <c r="M145" s="51"/>
      <c r="N145" s="54"/>
      <c r="O145" s="51"/>
      <c r="P145" s="50"/>
      <c r="Q145" s="55"/>
      <c r="R145" s="47"/>
      <c r="S145" s="46"/>
      <c r="T145" s="44"/>
      <c r="U145" s="53"/>
      <c r="V145" s="24"/>
      <c r="W145" s="26"/>
      <c r="X145" s="25"/>
      <c r="Y145" s="51"/>
      <c r="Z145" s="54"/>
      <c r="AA145" s="51"/>
      <c r="AB145" s="50"/>
      <c r="AC145" s="14"/>
      <c r="AD145" s="47"/>
      <c r="AE145" s="46"/>
      <c r="AF145" s="44"/>
      <c r="AG145" s="53"/>
      <c r="AH145" s="41"/>
      <c r="AI145" s="42"/>
      <c r="AJ145" s="43"/>
      <c r="AK145" s="51"/>
      <c r="AL145" s="54"/>
      <c r="AM145" s="51"/>
      <c r="AN145" s="50"/>
      <c r="AO145" s="15"/>
      <c r="AT145" s="11"/>
      <c r="AU145" s="11"/>
    </row>
    <row r="146" spans="1:47" ht="21.75" customHeight="1" x14ac:dyDescent="0.3">
      <c r="A146" s="90">
        <v>14</v>
      </c>
      <c r="B146" s="93" t="s">
        <v>53</v>
      </c>
      <c r="C146" s="113">
        <v>2</v>
      </c>
      <c r="D146" s="113">
        <v>1.2</v>
      </c>
      <c r="E146" s="116" t="s">
        <v>74</v>
      </c>
      <c r="F146" s="141" t="s">
        <v>140</v>
      </c>
      <c r="G146" s="142"/>
      <c r="H146" s="142"/>
      <c r="I146" s="142"/>
      <c r="J146" s="142"/>
      <c r="K146" s="142"/>
      <c r="L146" s="142"/>
      <c r="M146" s="143"/>
      <c r="N146" s="125">
        <v>20</v>
      </c>
      <c r="O146" s="122">
        <v>3</v>
      </c>
      <c r="P146" s="119">
        <v>23</v>
      </c>
      <c r="Q146" s="55"/>
      <c r="R146" s="141" t="s">
        <v>155</v>
      </c>
      <c r="S146" s="142"/>
      <c r="T146" s="142"/>
      <c r="U146" s="142"/>
      <c r="V146" s="142"/>
      <c r="W146" s="142"/>
      <c r="X146" s="142"/>
      <c r="Y146" s="143"/>
      <c r="Z146" s="125">
        <v>20</v>
      </c>
      <c r="AA146" s="122">
        <v>3</v>
      </c>
      <c r="AB146" s="119">
        <v>23</v>
      </c>
      <c r="AC146" s="14"/>
      <c r="AD146" s="141" t="s">
        <v>156</v>
      </c>
      <c r="AE146" s="142"/>
      <c r="AF146" s="142"/>
      <c r="AG146" s="142"/>
      <c r="AH146" s="142"/>
      <c r="AI146" s="142"/>
      <c r="AJ146" s="142"/>
      <c r="AK146" s="143"/>
      <c r="AL146" s="125">
        <v>20</v>
      </c>
      <c r="AM146" s="122">
        <v>4</v>
      </c>
      <c r="AN146" s="119">
        <v>24</v>
      </c>
      <c r="AO146" s="15"/>
      <c r="AT146" s="11"/>
      <c r="AU146" s="11"/>
    </row>
    <row r="147" spans="1:47" ht="42.75" customHeight="1" x14ac:dyDescent="0.3">
      <c r="A147" s="91"/>
      <c r="B147" s="94"/>
      <c r="C147" s="114"/>
      <c r="D147" s="114"/>
      <c r="E147" s="117"/>
      <c r="F147" s="144"/>
      <c r="G147" s="145"/>
      <c r="H147" s="145"/>
      <c r="I147" s="145"/>
      <c r="J147" s="145"/>
      <c r="K147" s="145"/>
      <c r="L147" s="145"/>
      <c r="M147" s="146"/>
      <c r="N147" s="126"/>
      <c r="O147" s="123"/>
      <c r="P147" s="120"/>
      <c r="Q147" s="55"/>
      <c r="R147" s="144"/>
      <c r="S147" s="145"/>
      <c r="T147" s="145"/>
      <c r="U147" s="145"/>
      <c r="V147" s="145"/>
      <c r="W147" s="145"/>
      <c r="X147" s="145"/>
      <c r="Y147" s="146"/>
      <c r="Z147" s="126"/>
      <c r="AA147" s="123"/>
      <c r="AB147" s="120"/>
      <c r="AC147" s="14"/>
      <c r="AD147" s="144"/>
      <c r="AE147" s="145"/>
      <c r="AF147" s="145"/>
      <c r="AG147" s="145"/>
      <c r="AH147" s="145"/>
      <c r="AI147" s="145"/>
      <c r="AJ147" s="145"/>
      <c r="AK147" s="146"/>
      <c r="AL147" s="126"/>
      <c r="AM147" s="123"/>
      <c r="AN147" s="120"/>
      <c r="AO147" s="15"/>
      <c r="AT147" s="11"/>
      <c r="AU147" s="11"/>
    </row>
    <row r="148" spans="1:47" ht="28.5" customHeight="1" thickBot="1" x14ac:dyDescent="0.35">
      <c r="A148" s="91"/>
      <c r="B148" s="94"/>
      <c r="C148" s="114"/>
      <c r="D148" s="114"/>
      <c r="E148" s="117"/>
      <c r="F148" s="144"/>
      <c r="G148" s="145"/>
      <c r="H148" s="145"/>
      <c r="I148" s="145"/>
      <c r="J148" s="145"/>
      <c r="K148" s="145"/>
      <c r="L148" s="145"/>
      <c r="M148" s="146"/>
      <c r="N148" s="126"/>
      <c r="O148" s="123"/>
      <c r="P148" s="120"/>
      <c r="Q148" s="55"/>
      <c r="R148" s="144"/>
      <c r="S148" s="145"/>
      <c r="T148" s="145"/>
      <c r="U148" s="145"/>
      <c r="V148" s="145"/>
      <c r="W148" s="145"/>
      <c r="X148" s="145"/>
      <c r="Y148" s="146"/>
      <c r="Z148" s="126"/>
      <c r="AA148" s="123"/>
      <c r="AB148" s="120"/>
      <c r="AC148" s="14"/>
      <c r="AD148" s="144"/>
      <c r="AE148" s="145"/>
      <c r="AF148" s="145"/>
      <c r="AG148" s="145"/>
      <c r="AH148" s="145"/>
      <c r="AI148" s="145"/>
      <c r="AJ148" s="145"/>
      <c r="AK148" s="146"/>
      <c r="AL148" s="126"/>
      <c r="AM148" s="123"/>
      <c r="AN148" s="120"/>
      <c r="AO148" s="15"/>
      <c r="AT148" s="11"/>
      <c r="AU148" s="11"/>
    </row>
    <row r="149" spans="1:47" ht="5.25" hidden="1" customHeight="1" thickBot="1" x14ac:dyDescent="0.35">
      <c r="A149" s="92"/>
      <c r="B149" s="95"/>
      <c r="C149" s="115"/>
      <c r="D149" s="115"/>
      <c r="E149" s="118"/>
      <c r="F149" s="147"/>
      <c r="G149" s="148"/>
      <c r="H149" s="148"/>
      <c r="I149" s="148"/>
      <c r="J149" s="148"/>
      <c r="K149" s="148"/>
      <c r="L149" s="148"/>
      <c r="M149" s="149"/>
      <c r="N149" s="127"/>
      <c r="O149" s="124"/>
      <c r="P149" s="121"/>
      <c r="Q149" s="55"/>
      <c r="R149" s="147"/>
      <c r="S149" s="148"/>
      <c r="T149" s="148"/>
      <c r="U149" s="148"/>
      <c r="V149" s="148"/>
      <c r="W149" s="148"/>
      <c r="X149" s="148"/>
      <c r="Y149" s="149"/>
      <c r="Z149" s="127"/>
      <c r="AA149" s="124"/>
      <c r="AB149" s="121"/>
      <c r="AC149" s="14"/>
      <c r="AD149" s="147"/>
      <c r="AE149" s="148"/>
      <c r="AF149" s="148"/>
      <c r="AG149" s="148"/>
      <c r="AH149" s="148"/>
      <c r="AI149" s="148"/>
      <c r="AJ149" s="148"/>
      <c r="AK149" s="149"/>
      <c r="AL149" s="127"/>
      <c r="AM149" s="124"/>
      <c r="AN149" s="121"/>
      <c r="AO149" s="15"/>
      <c r="AT149" s="11"/>
      <c r="AU149" s="11"/>
    </row>
    <row r="150" spans="1:47" ht="78" customHeight="1" thickBot="1" x14ac:dyDescent="0.35">
      <c r="A150" s="188" t="s">
        <v>112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90"/>
      <c r="AO150" s="12"/>
      <c r="AT150" s="11"/>
      <c r="AU150" s="11"/>
    </row>
    <row r="151" spans="1:47" ht="37.5" customHeight="1" x14ac:dyDescent="0.3">
      <c r="A151" s="90">
        <v>1</v>
      </c>
      <c r="B151" s="93" t="s">
        <v>25</v>
      </c>
      <c r="C151" s="113">
        <v>3</v>
      </c>
      <c r="D151" s="113">
        <v>1.2</v>
      </c>
      <c r="E151" s="116" t="s">
        <v>55</v>
      </c>
      <c r="F151" s="71" t="s">
        <v>85</v>
      </c>
      <c r="G151" s="73">
        <v>0.375</v>
      </c>
      <c r="H151" s="83">
        <v>264</v>
      </c>
      <c r="I151" s="77">
        <v>7</v>
      </c>
      <c r="J151" s="101" t="str">
        <f t="shared" ref="J151" si="7">$J$87</f>
        <v>06.10.21-08.10.21</v>
      </c>
      <c r="K151" s="102"/>
      <c r="L151" s="103"/>
      <c r="M151" s="122">
        <v>5</v>
      </c>
      <c r="N151" s="125">
        <v>8</v>
      </c>
      <c r="O151" s="122">
        <v>3</v>
      </c>
      <c r="P151" s="137">
        <v>23</v>
      </c>
      <c r="Q151" s="56"/>
      <c r="R151" s="71" t="s">
        <v>86</v>
      </c>
      <c r="S151" s="73">
        <v>0.375</v>
      </c>
      <c r="T151" s="83" t="s">
        <v>151</v>
      </c>
      <c r="U151" s="77">
        <v>7</v>
      </c>
      <c r="V151" s="101" t="s">
        <v>83</v>
      </c>
      <c r="W151" s="102"/>
      <c r="X151" s="103"/>
      <c r="Y151" s="122">
        <v>5</v>
      </c>
      <c r="Z151" s="125">
        <v>8</v>
      </c>
      <c r="AA151" s="122">
        <v>3</v>
      </c>
      <c r="AB151" s="137">
        <v>23</v>
      </c>
      <c r="AC151" s="13"/>
      <c r="AD151" s="71" t="s">
        <v>119</v>
      </c>
      <c r="AE151" s="73">
        <v>0.375</v>
      </c>
      <c r="AF151" s="83" t="s">
        <v>151</v>
      </c>
      <c r="AG151" s="77">
        <v>7</v>
      </c>
      <c r="AH151" s="101" t="s">
        <v>84</v>
      </c>
      <c r="AI151" s="102"/>
      <c r="AJ151" s="103"/>
      <c r="AK151" s="122">
        <v>5</v>
      </c>
      <c r="AL151" s="125">
        <v>8</v>
      </c>
      <c r="AM151" s="122">
        <v>4</v>
      </c>
      <c r="AN151" s="137">
        <v>24</v>
      </c>
      <c r="AO151" s="12"/>
      <c r="AT151" s="11"/>
      <c r="AU151" s="11"/>
    </row>
    <row r="152" spans="1:47" ht="30.75" customHeight="1" x14ac:dyDescent="0.3">
      <c r="A152" s="91"/>
      <c r="B152" s="94"/>
      <c r="C152" s="114"/>
      <c r="D152" s="114"/>
      <c r="E152" s="117"/>
      <c r="F152" s="76"/>
      <c r="G152" s="74"/>
      <c r="H152" s="84"/>
      <c r="I152" s="80"/>
      <c r="J152" s="104"/>
      <c r="K152" s="105"/>
      <c r="L152" s="106"/>
      <c r="M152" s="123"/>
      <c r="N152" s="126"/>
      <c r="O152" s="123"/>
      <c r="P152" s="138"/>
      <c r="Q152" s="56"/>
      <c r="R152" s="76"/>
      <c r="S152" s="74"/>
      <c r="T152" s="84"/>
      <c r="U152" s="80"/>
      <c r="V152" s="104"/>
      <c r="W152" s="105"/>
      <c r="X152" s="106"/>
      <c r="Y152" s="123"/>
      <c r="Z152" s="126"/>
      <c r="AA152" s="123"/>
      <c r="AB152" s="138"/>
      <c r="AC152" s="13"/>
      <c r="AD152" s="76"/>
      <c r="AE152" s="74"/>
      <c r="AF152" s="84"/>
      <c r="AG152" s="80"/>
      <c r="AH152" s="104"/>
      <c r="AI152" s="105"/>
      <c r="AJ152" s="106"/>
      <c r="AK152" s="123"/>
      <c r="AL152" s="126"/>
      <c r="AM152" s="123"/>
      <c r="AN152" s="138"/>
      <c r="AO152" s="12"/>
      <c r="AT152" s="11"/>
      <c r="AU152" s="11"/>
    </row>
    <row r="153" spans="1:47" ht="27.75" customHeight="1" thickBot="1" x14ac:dyDescent="0.35">
      <c r="A153" s="91"/>
      <c r="B153" s="94"/>
      <c r="C153" s="114"/>
      <c r="D153" s="114"/>
      <c r="E153" s="117"/>
      <c r="F153" s="76"/>
      <c r="G153" s="74"/>
      <c r="H153" s="84"/>
      <c r="I153" s="80"/>
      <c r="J153" s="104"/>
      <c r="K153" s="105"/>
      <c r="L153" s="106"/>
      <c r="M153" s="123"/>
      <c r="N153" s="126"/>
      <c r="O153" s="123"/>
      <c r="P153" s="138"/>
      <c r="Q153" s="56"/>
      <c r="R153" s="76"/>
      <c r="S153" s="74"/>
      <c r="T153" s="84"/>
      <c r="U153" s="80"/>
      <c r="V153" s="104"/>
      <c r="W153" s="105"/>
      <c r="X153" s="106"/>
      <c r="Y153" s="123"/>
      <c r="Z153" s="126"/>
      <c r="AA153" s="123"/>
      <c r="AB153" s="138"/>
      <c r="AC153" s="13"/>
      <c r="AD153" s="76"/>
      <c r="AE153" s="74"/>
      <c r="AF153" s="84"/>
      <c r="AG153" s="80"/>
      <c r="AH153" s="104"/>
      <c r="AI153" s="105"/>
      <c r="AJ153" s="106"/>
      <c r="AK153" s="123"/>
      <c r="AL153" s="126"/>
      <c r="AM153" s="123"/>
      <c r="AN153" s="138"/>
      <c r="AO153" s="12"/>
      <c r="AT153" s="11"/>
      <c r="AU153" s="11"/>
    </row>
    <row r="154" spans="1:47" ht="18" hidden="1" customHeight="1" thickBot="1" x14ac:dyDescent="0.35">
      <c r="A154" s="92"/>
      <c r="B154" s="95"/>
      <c r="C154" s="115"/>
      <c r="D154" s="115"/>
      <c r="E154" s="118"/>
      <c r="F154" s="81"/>
      <c r="G154" s="75"/>
      <c r="H154" s="85"/>
      <c r="I154" s="86"/>
      <c r="J154" s="107"/>
      <c r="K154" s="108"/>
      <c r="L154" s="109"/>
      <c r="M154" s="124"/>
      <c r="N154" s="127"/>
      <c r="O154" s="124"/>
      <c r="P154" s="139"/>
      <c r="Q154" s="56"/>
      <c r="R154" s="81"/>
      <c r="S154" s="75"/>
      <c r="T154" s="85"/>
      <c r="U154" s="86"/>
      <c r="V154" s="107"/>
      <c r="W154" s="108"/>
      <c r="X154" s="109"/>
      <c r="Y154" s="124"/>
      <c r="Z154" s="127"/>
      <c r="AA154" s="124"/>
      <c r="AB154" s="139"/>
      <c r="AC154" s="13"/>
      <c r="AD154" s="81"/>
      <c r="AE154" s="75"/>
      <c r="AF154" s="85"/>
      <c r="AG154" s="86"/>
      <c r="AH154" s="107"/>
      <c r="AI154" s="108"/>
      <c r="AJ154" s="109"/>
      <c r="AK154" s="124"/>
      <c r="AL154" s="127"/>
      <c r="AM154" s="124"/>
      <c r="AN154" s="139"/>
      <c r="AO154" s="12"/>
      <c r="AT154" s="11"/>
      <c r="AU154" s="11"/>
    </row>
    <row r="155" spans="1:47" ht="32.25" customHeight="1" x14ac:dyDescent="0.3">
      <c r="A155" s="91">
        <v>2</v>
      </c>
      <c r="B155" s="93" t="s">
        <v>35</v>
      </c>
      <c r="C155" s="113">
        <v>3</v>
      </c>
      <c r="D155" s="113">
        <v>1</v>
      </c>
      <c r="E155" s="88" t="s">
        <v>113</v>
      </c>
      <c r="F155" s="71" t="s">
        <v>136</v>
      </c>
      <c r="G155" s="73">
        <v>0.54166666666666663</v>
      </c>
      <c r="H155" s="83">
        <v>201</v>
      </c>
      <c r="I155" s="77">
        <v>7</v>
      </c>
      <c r="J155" s="101" t="str">
        <f t="shared" ref="J155" si="8">$J$87</f>
        <v>06.10.21-08.10.21</v>
      </c>
      <c r="K155" s="102"/>
      <c r="L155" s="103"/>
      <c r="M155" s="122">
        <v>5</v>
      </c>
      <c r="N155" s="125">
        <v>8</v>
      </c>
      <c r="O155" s="122">
        <v>3</v>
      </c>
      <c r="P155" s="138">
        <v>23</v>
      </c>
      <c r="Q155" s="56"/>
      <c r="R155" s="71" t="s">
        <v>137</v>
      </c>
      <c r="S155" s="73">
        <v>0.54166666666666663</v>
      </c>
      <c r="T155" s="83" t="s">
        <v>151</v>
      </c>
      <c r="U155" s="77">
        <v>7</v>
      </c>
      <c r="V155" s="101" t="s">
        <v>83</v>
      </c>
      <c r="W155" s="102"/>
      <c r="X155" s="103"/>
      <c r="Y155" s="122">
        <v>5</v>
      </c>
      <c r="Z155" s="125">
        <v>8</v>
      </c>
      <c r="AA155" s="122">
        <v>3</v>
      </c>
      <c r="AB155" s="138">
        <v>23</v>
      </c>
      <c r="AC155" s="13"/>
      <c r="AD155" s="71" t="s">
        <v>87</v>
      </c>
      <c r="AE155" s="73">
        <v>0.54166666666666663</v>
      </c>
      <c r="AF155" s="83" t="s">
        <v>151</v>
      </c>
      <c r="AG155" s="77">
        <v>7</v>
      </c>
      <c r="AH155" s="101" t="s">
        <v>84</v>
      </c>
      <c r="AI155" s="102"/>
      <c r="AJ155" s="103"/>
      <c r="AK155" s="122">
        <v>5</v>
      </c>
      <c r="AL155" s="125">
        <v>8</v>
      </c>
      <c r="AM155" s="122">
        <v>4</v>
      </c>
      <c r="AN155" s="137">
        <v>24</v>
      </c>
      <c r="AO155" s="12"/>
      <c r="AT155" s="11"/>
      <c r="AU155" s="11"/>
    </row>
    <row r="156" spans="1:47" ht="28.5" customHeight="1" thickBot="1" x14ac:dyDescent="0.35">
      <c r="A156" s="91"/>
      <c r="B156" s="94"/>
      <c r="C156" s="114"/>
      <c r="D156" s="115"/>
      <c r="E156" s="89"/>
      <c r="F156" s="76"/>
      <c r="G156" s="74"/>
      <c r="H156" s="84"/>
      <c r="I156" s="80"/>
      <c r="J156" s="104"/>
      <c r="K156" s="105"/>
      <c r="L156" s="106"/>
      <c r="M156" s="123"/>
      <c r="N156" s="126"/>
      <c r="O156" s="123"/>
      <c r="P156" s="138"/>
      <c r="Q156" s="56"/>
      <c r="R156" s="72"/>
      <c r="S156" s="74"/>
      <c r="T156" s="84"/>
      <c r="U156" s="80"/>
      <c r="V156" s="104"/>
      <c r="W156" s="105"/>
      <c r="X156" s="106"/>
      <c r="Y156" s="123"/>
      <c r="Z156" s="126"/>
      <c r="AA156" s="123"/>
      <c r="AB156" s="138"/>
      <c r="AC156" s="13"/>
      <c r="AD156" s="72"/>
      <c r="AE156" s="74"/>
      <c r="AF156" s="84"/>
      <c r="AG156" s="80"/>
      <c r="AH156" s="104"/>
      <c r="AI156" s="105"/>
      <c r="AJ156" s="106"/>
      <c r="AK156" s="123"/>
      <c r="AL156" s="126"/>
      <c r="AM156" s="123"/>
      <c r="AN156" s="138"/>
      <c r="AO156" s="12"/>
      <c r="AT156" s="11"/>
      <c r="AU156" s="11"/>
    </row>
    <row r="157" spans="1:47" ht="37.5" customHeight="1" x14ac:dyDescent="0.3">
      <c r="A157" s="91"/>
      <c r="B157" s="94"/>
      <c r="C157" s="114"/>
      <c r="D157" s="113">
        <v>2</v>
      </c>
      <c r="E157" s="89"/>
      <c r="F157" s="71" t="s">
        <v>85</v>
      </c>
      <c r="G157" s="74"/>
      <c r="H157" s="84"/>
      <c r="I157" s="80"/>
      <c r="J157" s="104"/>
      <c r="K157" s="105"/>
      <c r="L157" s="106"/>
      <c r="M157" s="123"/>
      <c r="N157" s="126"/>
      <c r="O157" s="123"/>
      <c r="P157" s="138"/>
      <c r="Q157" s="56"/>
      <c r="R157" s="71" t="s">
        <v>86</v>
      </c>
      <c r="S157" s="74"/>
      <c r="T157" s="84"/>
      <c r="U157" s="80"/>
      <c r="V157" s="104"/>
      <c r="W157" s="105"/>
      <c r="X157" s="106"/>
      <c r="Y157" s="123"/>
      <c r="Z157" s="126"/>
      <c r="AA157" s="123"/>
      <c r="AB157" s="138"/>
      <c r="AC157" s="13"/>
      <c r="AD157" s="71" t="s">
        <v>119</v>
      </c>
      <c r="AE157" s="74"/>
      <c r="AF157" s="84"/>
      <c r="AG157" s="80"/>
      <c r="AH157" s="104"/>
      <c r="AI157" s="105"/>
      <c r="AJ157" s="106"/>
      <c r="AK157" s="123"/>
      <c r="AL157" s="126"/>
      <c r="AM157" s="123"/>
      <c r="AN157" s="138"/>
      <c r="AO157" s="12"/>
      <c r="AT157" s="11"/>
      <c r="AU157" s="11"/>
    </row>
    <row r="158" spans="1:47" ht="11.25" customHeight="1" thickBot="1" x14ac:dyDescent="0.35">
      <c r="A158" s="91"/>
      <c r="B158" s="95"/>
      <c r="C158" s="115"/>
      <c r="D158" s="115"/>
      <c r="E158" s="100"/>
      <c r="F158" s="76"/>
      <c r="G158" s="75"/>
      <c r="H158" s="85"/>
      <c r="I158" s="86"/>
      <c r="J158" s="107"/>
      <c r="K158" s="108"/>
      <c r="L158" s="109"/>
      <c r="M158" s="124"/>
      <c r="N158" s="127"/>
      <c r="O158" s="124"/>
      <c r="P158" s="138"/>
      <c r="Q158" s="56"/>
      <c r="R158" s="72"/>
      <c r="S158" s="75"/>
      <c r="T158" s="85"/>
      <c r="U158" s="86"/>
      <c r="V158" s="107"/>
      <c r="W158" s="108"/>
      <c r="X158" s="109"/>
      <c r="Y158" s="124"/>
      <c r="Z158" s="127"/>
      <c r="AA158" s="124"/>
      <c r="AB158" s="138"/>
      <c r="AC158" s="13"/>
      <c r="AD158" s="72"/>
      <c r="AE158" s="75"/>
      <c r="AF158" s="85"/>
      <c r="AG158" s="86"/>
      <c r="AH158" s="107"/>
      <c r="AI158" s="108"/>
      <c r="AJ158" s="109"/>
      <c r="AK158" s="124"/>
      <c r="AL158" s="127"/>
      <c r="AM158" s="124"/>
      <c r="AN158" s="139"/>
      <c r="AO158" s="12"/>
      <c r="AT158" s="11"/>
      <c r="AU158" s="11"/>
    </row>
    <row r="159" spans="1:47" ht="37.5" customHeight="1" x14ac:dyDescent="0.3">
      <c r="A159" s="90">
        <v>3</v>
      </c>
      <c r="B159" s="93" t="s">
        <v>36</v>
      </c>
      <c r="C159" s="113">
        <v>3</v>
      </c>
      <c r="D159" s="113">
        <v>1</v>
      </c>
      <c r="E159" s="116" t="s">
        <v>27</v>
      </c>
      <c r="F159" s="71" t="s">
        <v>101</v>
      </c>
      <c r="G159" s="73">
        <v>0.44791666666666669</v>
      </c>
      <c r="H159" s="83" t="s">
        <v>125</v>
      </c>
      <c r="I159" s="77">
        <v>7</v>
      </c>
      <c r="J159" s="101" t="str">
        <f t="shared" ref="J159" si="9">$J$87</f>
        <v>06.10.21-08.10.21</v>
      </c>
      <c r="K159" s="102"/>
      <c r="L159" s="103"/>
      <c r="M159" s="122">
        <v>5</v>
      </c>
      <c r="N159" s="125">
        <v>8</v>
      </c>
      <c r="O159" s="122">
        <v>3</v>
      </c>
      <c r="P159" s="137">
        <v>23</v>
      </c>
      <c r="Q159" s="56"/>
      <c r="R159" s="71" t="s">
        <v>67</v>
      </c>
      <c r="S159" s="73">
        <v>0.44791666666666669</v>
      </c>
      <c r="T159" s="83" t="s">
        <v>151</v>
      </c>
      <c r="U159" s="77">
        <v>7</v>
      </c>
      <c r="V159" s="101" t="s">
        <v>83</v>
      </c>
      <c r="W159" s="102"/>
      <c r="X159" s="103"/>
      <c r="Y159" s="122">
        <v>5</v>
      </c>
      <c r="Z159" s="125">
        <v>8</v>
      </c>
      <c r="AA159" s="122">
        <v>3</v>
      </c>
      <c r="AB159" s="137">
        <v>23</v>
      </c>
      <c r="AC159" s="13"/>
      <c r="AD159" s="71" t="s">
        <v>68</v>
      </c>
      <c r="AE159" s="73">
        <v>0.44791666666666669</v>
      </c>
      <c r="AF159" s="83" t="s">
        <v>151</v>
      </c>
      <c r="AG159" s="77">
        <v>7</v>
      </c>
      <c r="AH159" s="101" t="s">
        <v>84</v>
      </c>
      <c r="AI159" s="102"/>
      <c r="AJ159" s="103"/>
      <c r="AK159" s="122">
        <v>5</v>
      </c>
      <c r="AL159" s="125">
        <v>8</v>
      </c>
      <c r="AM159" s="122">
        <v>4</v>
      </c>
      <c r="AN159" s="137">
        <v>24</v>
      </c>
      <c r="AO159" s="12"/>
      <c r="AT159" s="11"/>
      <c r="AU159" s="11"/>
    </row>
    <row r="160" spans="1:47" ht="18" customHeight="1" thickBot="1" x14ac:dyDescent="0.35">
      <c r="A160" s="91"/>
      <c r="B160" s="94"/>
      <c r="C160" s="114"/>
      <c r="D160" s="115"/>
      <c r="E160" s="117"/>
      <c r="F160" s="72"/>
      <c r="G160" s="74"/>
      <c r="H160" s="112"/>
      <c r="I160" s="80"/>
      <c r="J160" s="104"/>
      <c r="K160" s="105"/>
      <c r="L160" s="106"/>
      <c r="M160" s="123"/>
      <c r="N160" s="126"/>
      <c r="O160" s="123"/>
      <c r="P160" s="138"/>
      <c r="Q160" s="56"/>
      <c r="R160" s="72"/>
      <c r="S160" s="74"/>
      <c r="T160" s="112"/>
      <c r="U160" s="80"/>
      <c r="V160" s="104"/>
      <c r="W160" s="105"/>
      <c r="X160" s="106"/>
      <c r="Y160" s="123"/>
      <c r="Z160" s="126"/>
      <c r="AA160" s="123"/>
      <c r="AB160" s="138"/>
      <c r="AC160" s="13"/>
      <c r="AD160" s="72"/>
      <c r="AE160" s="74"/>
      <c r="AF160" s="112"/>
      <c r="AG160" s="80"/>
      <c r="AH160" s="104"/>
      <c r="AI160" s="105"/>
      <c r="AJ160" s="106"/>
      <c r="AK160" s="123"/>
      <c r="AL160" s="126"/>
      <c r="AM160" s="123"/>
      <c r="AN160" s="138"/>
      <c r="AO160" s="12"/>
      <c r="AT160" s="11"/>
      <c r="AU160" s="11"/>
    </row>
    <row r="161" spans="1:47" ht="37.5" customHeight="1" x14ac:dyDescent="0.3">
      <c r="A161" s="91"/>
      <c r="B161" s="94"/>
      <c r="C161" s="114"/>
      <c r="D161" s="113">
        <v>2</v>
      </c>
      <c r="E161" s="117"/>
      <c r="F161" s="71" t="s">
        <v>91</v>
      </c>
      <c r="G161" s="74"/>
      <c r="H161" s="173" t="s">
        <v>124</v>
      </c>
      <c r="I161" s="80"/>
      <c r="J161" s="104"/>
      <c r="K161" s="105"/>
      <c r="L161" s="106"/>
      <c r="M161" s="123"/>
      <c r="N161" s="126"/>
      <c r="O161" s="123"/>
      <c r="P161" s="138"/>
      <c r="Q161" s="56"/>
      <c r="R161" s="71" t="s">
        <v>121</v>
      </c>
      <c r="S161" s="74"/>
      <c r="T161" s="83" t="s">
        <v>151</v>
      </c>
      <c r="U161" s="80"/>
      <c r="V161" s="104"/>
      <c r="W161" s="105"/>
      <c r="X161" s="106"/>
      <c r="Y161" s="123"/>
      <c r="Z161" s="126"/>
      <c r="AA161" s="123"/>
      <c r="AB161" s="138"/>
      <c r="AC161" s="13"/>
      <c r="AD161" s="71" t="s">
        <v>122</v>
      </c>
      <c r="AE161" s="74"/>
      <c r="AF161" s="83" t="s">
        <v>151</v>
      </c>
      <c r="AG161" s="80"/>
      <c r="AH161" s="104"/>
      <c r="AI161" s="105"/>
      <c r="AJ161" s="106"/>
      <c r="AK161" s="123"/>
      <c r="AL161" s="126"/>
      <c r="AM161" s="123"/>
      <c r="AN161" s="138"/>
      <c r="AO161" s="12"/>
      <c r="AT161" s="11"/>
      <c r="AU161" s="11"/>
    </row>
    <row r="162" spans="1:47" ht="16.5" customHeight="1" thickBot="1" x14ac:dyDescent="0.35">
      <c r="A162" s="92"/>
      <c r="B162" s="95"/>
      <c r="C162" s="115"/>
      <c r="D162" s="115"/>
      <c r="E162" s="118"/>
      <c r="F162" s="72"/>
      <c r="G162" s="75"/>
      <c r="H162" s="85"/>
      <c r="I162" s="86"/>
      <c r="J162" s="107"/>
      <c r="K162" s="108"/>
      <c r="L162" s="109"/>
      <c r="M162" s="123"/>
      <c r="N162" s="126"/>
      <c r="O162" s="123"/>
      <c r="P162" s="138"/>
      <c r="Q162" s="56"/>
      <c r="R162" s="72"/>
      <c r="S162" s="75"/>
      <c r="T162" s="112"/>
      <c r="U162" s="80"/>
      <c r="V162" s="107"/>
      <c r="W162" s="108"/>
      <c r="X162" s="109"/>
      <c r="Y162" s="124"/>
      <c r="Z162" s="127"/>
      <c r="AA162" s="124"/>
      <c r="AB162" s="139"/>
      <c r="AC162" s="13"/>
      <c r="AD162" s="72"/>
      <c r="AE162" s="75"/>
      <c r="AF162" s="112"/>
      <c r="AG162" s="86"/>
      <c r="AH162" s="107"/>
      <c r="AI162" s="108"/>
      <c r="AJ162" s="109"/>
      <c r="AK162" s="124"/>
      <c r="AL162" s="127"/>
      <c r="AM162" s="124"/>
      <c r="AN162" s="139"/>
      <c r="AO162" s="12"/>
      <c r="AT162" s="11"/>
      <c r="AU162" s="11"/>
    </row>
    <row r="163" spans="1:47" ht="39.75" customHeight="1" thickBot="1" x14ac:dyDescent="0.35">
      <c r="A163" s="90">
        <v>4</v>
      </c>
      <c r="B163" s="93" t="s">
        <v>37</v>
      </c>
      <c r="C163" s="113">
        <v>3</v>
      </c>
      <c r="D163" s="113">
        <v>1.2</v>
      </c>
      <c r="E163" s="88" t="s">
        <v>114</v>
      </c>
      <c r="F163" s="71" t="s">
        <v>136</v>
      </c>
      <c r="G163" s="73">
        <v>0.54166666666666663</v>
      </c>
      <c r="H163" s="83" t="s">
        <v>123</v>
      </c>
      <c r="I163" s="77">
        <v>7</v>
      </c>
      <c r="J163" s="101" t="str">
        <f t="shared" ref="J163" si="10">$J$87</f>
        <v>06.10.21-08.10.21</v>
      </c>
      <c r="K163" s="102"/>
      <c r="L163" s="103"/>
      <c r="M163" s="82">
        <v>5</v>
      </c>
      <c r="N163" s="82">
        <v>8</v>
      </c>
      <c r="O163" s="82">
        <v>3</v>
      </c>
      <c r="P163" s="87">
        <v>23</v>
      </c>
      <c r="Q163" s="29"/>
      <c r="R163" s="71" t="s">
        <v>137</v>
      </c>
      <c r="S163" s="73">
        <v>0.54166666666666663</v>
      </c>
      <c r="T163" s="83" t="s">
        <v>151</v>
      </c>
      <c r="U163" s="156">
        <v>7</v>
      </c>
      <c r="V163" s="101" t="s">
        <v>83</v>
      </c>
      <c r="W163" s="102"/>
      <c r="X163" s="103"/>
      <c r="Y163" s="122">
        <v>5</v>
      </c>
      <c r="Z163" s="169">
        <v>8</v>
      </c>
      <c r="AA163" s="82">
        <v>3</v>
      </c>
      <c r="AB163" s="87">
        <v>23</v>
      </c>
      <c r="AC163" s="13"/>
      <c r="AD163" s="71" t="s">
        <v>87</v>
      </c>
      <c r="AE163" s="73">
        <v>0.54166666666666663</v>
      </c>
      <c r="AF163" s="83" t="s">
        <v>151</v>
      </c>
      <c r="AG163" s="77">
        <v>7</v>
      </c>
      <c r="AH163" s="101" t="s">
        <v>84</v>
      </c>
      <c r="AI163" s="102"/>
      <c r="AJ163" s="103"/>
      <c r="AK163" s="122">
        <v>5</v>
      </c>
      <c r="AL163" s="125">
        <v>8</v>
      </c>
      <c r="AM163" s="122">
        <v>4</v>
      </c>
      <c r="AN163" s="137">
        <v>24</v>
      </c>
      <c r="AO163" s="12"/>
      <c r="AT163" s="11"/>
      <c r="AU163" s="11"/>
    </row>
    <row r="164" spans="1:47" ht="10.5" customHeight="1" thickBot="1" x14ac:dyDescent="0.35">
      <c r="A164" s="91"/>
      <c r="B164" s="94"/>
      <c r="C164" s="114"/>
      <c r="D164" s="114"/>
      <c r="E164" s="89"/>
      <c r="F164" s="76"/>
      <c r="G164" s="74"/>
      <c r="H164" s="84"/>
      <c r="I164" s="80"/>
      <c r="J164" s="104"/>
      <c r="K164" s="105"/>
      <c r="L164" s="106"/>
      <c r="M164" s="82"/>
      <c r="N164" s="82"/>
      <c r="O164" s="82"/>
      <c r="P164" s="87"/>
      <c r="Q164" s="30"/>
      <c r="R164" s="72"/>
      <c r="S164" s="74"/>
      <c r="T164" s="84"/>
      <c r="U164" s="156"/>
      <c r="V164" s="104"/>
      <c r="W164" s="105"/>
      <c r="X164" s="106"/>
      <c r="Y164" s="123"/>
      <c r="Z164" s="170"/>
      <c r="AA164" s="82"/>
      <c r="AB164" s="87"/>
      <c r="AC164" s="13"/>
      <c r="AD164" s="72"/>
      <c r="AE164" s="74"/>
      <c r="AF164" s="84"/>
      <c r="AG164" s="80"/>
      <c r="AH164" s="104"/>
      <c r="AI164" s="105"/>
      <c r="AJ164" s="106"/>
      <c r="AK164" s="123"/>
      <c r="AL164" s="126"/>
      <c r="AM164" s="123"/>
      <c r="AN164" s="138"/>
      <c r="AO164" s="12"/>
      <c r="AT164" s="11"/>
      <c r="AU164" s="11"/>
    </row>
    <row r="165" spans="1:47" ht="55.5" customHeight="1" thickBot="1" x14ac:dyDescent="0.35">
      <c r="A165" s="91"/>
      <c r="B165" s="94"/>
      <c r="C165" s="114"/>
      <c r="D165" s="114"/>
      <c r="E165" s="89"/>
      <c r="F165" s="71" t="s">
        <v>85</v>
      </c>
      <c r="G165" s="74"/>
      <c r="H165" s="84"/>
      <c r="I165" s="80"/>
      <c r="J165" s="104"/>
      <c r="K165" s="105"/>
      <c r="L165" s="106"/>
      <c r="M165" s="82"/>
      <c r="N165" s="82"/>
      <c r="O165" s="82"/>
      <c r="P165" s="87"/>
      <c r="Q165" s="30"/>
      <c r="R165" s="71" t="s">
        <v>86</v>
      </c>
      <c r="S165" s="74"/>
      <c r="T165" s="84"/>
      <c r="U165" s="156"/>
      <c r="V165" s="104"/>
      <c r="W165" s="105"/>
      <c r="X165" s="106"/>
      <c r="Y165" s="123"/>
      <c r="Z165" s="170"/>
      <c r="AA165" s="82"/>
      <c r="AB165" s="87"/>
      <c r="AC165" s="13"/>
      <c r="AD165" s="71" t="s">
        <v>119</v>
      </c>
      <c r="AE165" s="74"/>
      <c r="AF165" s="84"/>
      <c r="AG165" s="80"/>
      <c r="AH165" s="104"/>
      <c r="AI165" s="105"/>
      <c r="AJ165" s="106"/>
      <c r="AK165" s="123"/>
      <c r="AL165" s="126"/>
      <c r="AM165" s="123"/>
      <c r="AN165" s="138"/>
      <c r="AO165" s="12"/>
      <c r="AT165" s="11"/>
      <c r="AU165" s="11"/>
    </row>
    <row r="166" spans="1:47" ht="16.5" hidden="1" customHeight="1" thickBot="1" x14ac:dyDescent="0.35">
      <c r="A166" s="92"/>
      <c r="B166" s="95"/>
      <c r="C166" s="115"/>
      <c r="D166" s="115"/>
      <c r="E166" s="100"/>
      <c r="F166" s="76"/>
      <c r="G166" s="75"/>
      <c r="H166" s="85"/>
      <c r="I166" s="86"/>
      <c r="J166" s="107"/>
      <c r="K166" s="108"/>
      <c r="L166" s="109"/>
      <c r="M166" s="82"/>
      <c r="N166" s="82"/>
      <c r="O166" s="82"/>
      <c r="P166" s="87"/>
      <c r="Q166" s="30"/>
      <c r="R166" s="72"/>
      <c r="S166" s="75"/>
      <c r="T166" s="85"/>
      <c r="U166" s="156"/>
      <c r="V166" s="107"/>
      <c r="W166" s="108"/>
      <c r="X166" s="109"/>
      <c r="Y166" s="124"/>
      <c r="Z166" s="171"/>
      <c r="AA166" s="82"/>
      <c r="AB166" s="87"/>
      <c r="AC166" s="13"/>
      <c r="AD166" s="72"/>
      <c r="AE166" s="75"/>
      <c r="AF166" s="85"/>
      <c r="AG166" s="86"/>
      <c r="AH166" s="107"/>
      <c r="AI166" s="108"/>
      <c r="AJ166" s="109"/>
      <c r="AK166" s="124"/>
      <c r="AL166" s="127"/>
      <c r="AM166" s="124"/>
      <c r="AN166" s="139"/>
      <c r="AO166" s="12"/>
      <c r="AT166" s="11"/>
      <c r="AU166" s="11"/>
    </row>
    <row r="167" spans="1:47" ht="48.75" customHeight="1" thickBot="1" x14ac:dyDescent="0.35">
      <c r="A167" s="90">
        <v>5</v>
      </c>
      <c r="B167" s="93" t="s">
        <v>38</v>
      </c>
      <c r="C167" s="113">
        <v>3</v>
      </c>
      <c r="D167" s="57">
        <v>1</v>
      </c>
      <c r="E167" s="88" t="s">
        <v>50</v>
      </c>
      <c r="F167" s="66" t="s">
        <v>96</v>
      </c>
      <c r="G167" s="73">
        <v>0.375</v>
      </c>
      <c r="H167" s="83" t="s">
        <v>138</v>
      </c>
      <c r="I167" s="77">
        <v>7</v>
      </c>
      <c r="J167" s="101" t="str">
        <f t="shared" ref="J167" si="11">$J$87</f>
        <v>06.10.21-08.10.21</v>
      </c>
      <c r="K167" s="102"/>
      <c r="L167" s="103"/>
      <c r="M167" s="82">
        <v>5</v>
      </c>
      <c r="N167" s="82">
        <v>8</v>
      </c>
      <c r="O167" s="82">
        <v>3</v>
      </c>
      <c r="P167" s="119">
        <v>23</v>
      </c>
      <c r="Q167" s="30"/>
      <c r="R167" s="66" t="s">
        <v>97</v>
      </c>
      <c r="S167" s="73">
        <v>0.375</v>
      </c>
      <c r="T167" s="83" t="s">
        <v>151</v>
      </c>
      <c r="U167" s="156">
        <v>7</v>
      </c>
      <c r="V167" s="101" t="s">
        <v>83</v>
      </c>
      <c r="W167" s="102"/>
      <c r="X167" s="103"/>
      <c r="Y167" s="122">
        <v>5</v>
      </c>
      <c r="Z167" s="122">
        <v>8</v>
      </c>
      <c r="AA167" s="82">
        <v>3</v>
      </c>
      <c r="AB167" s="87">
        <v>23</v>
      </c>
      <c r="AC167" s="13"/>
      <c r="AD167" s="66" t="s">
        <v>134</v>
      </c>
      <c r="AE167" s="73">
        <v>0.375</v>
      </c>
      <c r="AF167" s="83" t="s">
        <v>151</v>
      </c>
      <c r="AG167" s="77">
        <v>7</v>
      </c>
      <c r="AH167" s="101" t="s">
        <v>84</v>
      </c>
      <c r="AI167" s="102"/>
      <c r="AJ167" s="103"/>
      <c r="AK167" s="122">
        <v>5</v>
      </c>
      <c r="AL167" s="122">
        <v>8</v>
      </c>
      <c r="AM167" s="122">
        <v>4</v>
      </c>
      <c r="AN167" s="153">
        <v>24</v>
      </c>
      <c r="AO167" s="150"/>
      <c r="AT167" s="11"/>
      <c r="AU167" s="11"/>
    </row>
    <row r="168" spans="1:47" ht="10.5" hidden="1" customHeight="1" thickTop="1" thickBot="1" x14ac:dyDescent="0.35">
      <c r="A168" s="91"/>
      <c r="B168" s="94"/>
      <c r="C168" s="114"/>
      <c r="D168" s="113">
        <v>2</v>
      </c>
      <c r="E168" s="89"/>
      <c r="F168" s="67"/>
      <c r="G168" s="74"/>
      <c r="H168" s="84"/>
      <c r="I168" s="80"/>
      <c r="J168" s="104"/>
      <c r="K168" s="105"/>
      <c r="L168" s="106"/>
      <c r="M168" s="82"/>
      <c r="N168" s="82"/>
      <c r="O168" s="82"/>
      <c r="P168" s="120"/>
      <c r="Q168" s="30"/>
      <c r="R168" s="67"/>
      <c r="S168" s="74"/>
      <c r="T168" s="84"/>
      <c r="U168" s="156"/>
      <c r="V168" s="104"/>
      <c r="W168" s="105"/>
      <c r="X168" s="106"/>
      <c r="Y168" s="123"/>
      <c r="Z168" s="123"/>
      <c r="AA168" s="82"/>
      <c r="AB168" s="87"/>
      <c r="AC168" s="13"/>
      <c r="AD168" s="67"/>
      <c r="AE168" s="74"/>
      <c r="AF168" s="84"/>
      <c r="AG168" s="80"/>
      <c r="AH168" s="104"/>
      <c r="AI168" s="105"/>
      <c r="AJ168" s="106"/>
      <c r="AK168" s="123"/>
      <c r="AL168" s="123"/>
      <c r="AM168" s="123"/>
      <c r="AN168" s="154"/>
      <c r="AO168" s="151"/>
      <c r="AT168" s="11"/>
      <c r="AU168" s="11"/>
    </row>
    <row r="169" spans="1:47" ht="48" customHeight="1" thickTop="1" thickBot="1" x14ac:dyDescent="0.35">
      <c r="A169" s="91"/>
      <c r="B169" s="94"/>
      <c r="C169" s="114"/>
      <c r="D169" s="114"/>
      <c r="E169" s="89"/>
      <c r="F169" s="66" t="s">
        <v>101</v>
      </c>
      <c r="G169" s="74"/>
      <c r="H169" s="84"/>
      <c r="I169" s="80"/>
      <c r="J169" s="104"/>
      <c r="K169" s="105"/>
      <c r="L169" s="106"/>
      <c r="M169" s="82"/>
      <c r="N169" s="82"/>
      <c r="O169" s="82"/>
      <c r="P169" s="120"/>
      <c r="Q169" s="30"/>
      <c r="R169" s="66" t="s">
        <v>67</v>
      </c>
      <c r="S169" s="74"/>
      <c r="T169" s="84"/>
      <c r="U169" s="156"/>
      <c r="V169" s="104"/>
      <c r="W169" s="105"/>
      <c r="X169" s="106"/>
      <c r="Y169" s="123"/>
      <c r="Z169" s="123"/>
      <c r="AA169" s="82"/>
      <c r="AB169" s="87"/>
      <c r="AC169" s="13"/>
      <c r="AD169" s="66" t="s">
        <v>68</v>
      </c>
      <c r="AE169" s="74"/>
      <c r="AF169" s="84"/>
      <c r="AG169" s="80"/>
      <c r="AH169" s="104"/>
      <c r="AI169" s="105"/>
      <c r="AJ169" s="106"/>
      <c r="AK169" s="123"/>
      <c r="AL169" s="123"/>
      <c r="AM169" s="123"/>
      <c r="AN169" s="154"/>
      <c r="AO169" s="151"/>
      <c r="AT169" s="11"/>
      <c r="AU169" s="11"/>
    </row>
    <row r="170" spans="1:47" ht="20.25" hidden="1" customHeight="1" thickTop="1" thickBot="1" x14ac:dyDescent="0.35">
      <c r="A170" s="92"/>
      <c r="B170" s="95"/>
      <c r="C170" s="115"/>
      <c r="D170" s="115"/>
      <c r="E170" s="100"/>
      <c r="F170" s="39"/>
      <c r="G170" s="75"/>
      <c r="H170" s="85"/>
      <c r="I170" s="86"/>
      <c r="J170" s="107"/>
      <c r="K170" s="108"/>
      <c r="L170" s="109"/>
      <c r="M170" s="82"/>
      <c r="N170" s="82"/>
      <c r="O170" s="82"/>
      <c r="P170" s="121"/>
      <c r="Q170" s="30"/>
      <c r="R170" s="39"/>
      <c r="S170" s="75"/>
      <c r="T170" s="85"/>
      <c r="U170" s="156"/>
      <c r="V170" s="107"/>
      <c r="W170" s="108"/>
      <c r="X170" s="109"/>
      <c r="Y170" s="124"/>
      <c r="Z170" s="124"/>
      <c r="AA170" s="82"/>
      <c r="AB170" s="87"/>
      <c r="AC170" s="13"/>
      <c r="AD170" s="39"/>
      <c r="AE170" s="75"/>
      <c r="AF170" s="85"/>
      <c r="AG170" s="86"/>
      <c r="AH170" s="107"/>
      <c r="AI170" s="108"/>
      <c r="AJ170" s="109"/>
      <c r="AK170" s="124"/>
      <c r="AL170" s="124"/>
      <c r="AM170" s="124"/>
      <c r="AN170" s="155"/>
      <c r="AO170" s="151"/>
      <c r="AT170" s="11"/>
      <c r="AU170" s="11"/>
    </row>
    <row r="171" spans="1:47" ht="35.25" customHeight="1" thickTop="1" thickBot="1" x14ac:dyDescent="0.35">
      <c r="A171" s="90">
        <v>6</v>
      </c>
      <c r="B171" s="93" t="s">
        <v>49</v>
      </c>
      <c r="C171" s="113">
        <v>3</v>
      </c>
      <c r="D171" s="113">
        <v>1</v>
      </c>
      <c r="E171" s="88" t="s">
        <v>28</v>
      </c>
      <c r="F171" s="157" t="s">
        <v>135</v>
      </c>
      <c r="G171" s="73">
        <v>0.61458333333333337</v>
      </c>
      <c r="H171" s="83" t="s">
        <v>129</v>
      </c>
      <c r="I171" s="77">
        <v>7</v>
      </c>
      <c r="J171" s="101" t="str">
        <f t="shared" ref="J171" si="12">$J$87</f>
        <v>06.10.21-08.10.21</v>
      </c>
      <c r="K171" s="102"/>
      <c r="L171" s="103"/>
      <c r="M171" s="82">
        <v>5</v>
      </c>
      <c r="N171" s="82">
        <v>8</v>
      </c>
      <c r="O171" s="82">
        <v>3</v>
      </c>
      <c r="P171" s="119">
        <v>23</v>
      </c>
      <c r="Q171" s="30"/>
      <c r="R171" s="157" t="s">
        <v>89</v>
      </c>
      <c r="S171" s="73">
        <v>0.61458333333333337</v>
      </c>
      <c r="T171" s="83" t="s">
        <v>151</v>
      </c>
      <c r="U171" s="156">
        <v>7</v>
      </c>
      <c r="V171" s="101" t="s">
        <v>83</v>
      </c>
      <c r="W171" s="102"/>
      <c r="X171" s="103"/>
      <c r="Y171" s="122">
        <v>5</v>
      </c>
      <c r="Z171" s="122">
        <v>8</v>
      </c>
      <c r="AA171" s="122">
        <v>3</v>
      </c>
      <c r="AB171" s="119">
        <v>23</v>
      </c>
      <c r="AC171" s="13"/>
      <c r="AD171" s="157" t="s">
        <v>128</v>
      </c>
      <c r="AE171" s="73">
        <v>0.61458333333333337</v>
      </c>
      <c r="AF171" s="83" t="s">
        <v>151</v>
      </c>
      <c r="AG171" s="77">
        <v>7</v>
      </c>
      <c r="AH171" s="101" t="s">
        <v>84</v>
      </c>
      <c r="AI171" s="102"/>
      <c r="AJ171" s="103"/>
      <c r="AK171" s="122">
        <v>5</v>
      </c>
      <c r="AL171" s="122">
        <v>8</v>
      </c>
      <c r="AM171" s="122">
        <v>4</v>
      </c>
      <c r="AN171" s="154">
        <v>24</v>
      </c>
      <c r="AO171" s="151"/>
      <c r="AT171" s="11"/>
      <c r="AU171" s="11"/>
    </row>
    <row r="172" spans="1:47" ht="24" customHeight="1" thickTop="1" thickBot="1" x14ac:dyDescent="0.35">
      <c r="A172" s="91"/>
      <c r="B172" s="94"/>
      <c r="C172" s="114"/>
      <c r="D172" s="115"/>
      <c r="E172" s="89"/>
      <c r="F172" s="158"/>
      <c r="G172" s="74"/>
      <c r="H172" s="84"/>
      <c r="I172" s="80"/>
      <c r="J172" s="104"/>
      <c r="K172" s="105"/>
      <c r="L172" s="106"/>
      <c r="M172" s="82"/>
      <c r="N172" s="82"/>
      <c r="O172" s="82"/>
      <c r="P172" s="120"/>
      <c r="Q172" s="30"/>
      <c r="R172" s="158"/>
      <c r="S172" s="74"/>
      <c r="T172" s="84"/>
      <c r="U172" s="156"/>
      <c r="V172" s="104"/>
      <c r="W172" s="105"/>
      <c r="X172" s="106"/>
      <c r="Y172" s="123"/>
      <c r="Z172" s="123"/>
      <c r="AA172" s="123"/>
      <c r="AB172" s="120"/>
      <c r="AC172" s="30"/>
      <c r="AD172" s="158"/>
      <c r="AE172" s="74"/>
      <c r="AF172" s="84"/>
      <c r="AG172" s="80"/>
      <c r="AH172" s="104"/>
      <c r="AI172" s="105"/>
      <c r="AJ172" s="106"/>
      <c r="AK172" s="123"/>
      <c r="AL172" s="123"/>
      <c r="AM172" s="123"/>
      <c r="AN172" s="154"/>
      <c r="AO172" s="151"/>
      <c r="AT172" s="11"/>
      <c r="AU172" s="11"/>
    </row>
    <row r="173" spans="1:47" ht="37.5" customHeight="1" thickTop="1" thickBot="1" x14ac:dyDescent="0.35">
      <c r="A173" s="91"/>
      <c r="B173" s="94"/>
      <c r="C173" s="114"/>
      <c r="D173" s="113">
        <v>2</v>
      </c>
      <c r="E173" s="89"/>
      <c r="F173" s="159" t="s">
        <v>88</v>
      </c>
      <c r="G173" s="74"/>
      <c r="H173" s="84"/>
      <c r="I173" s="80"/>
      <c r="J173" s="104"/>
      <c r="K173" s="105"/>
      <c r="L173" s="106"/>
      <c r="M173" s="82"/>
      <c r="N173" s="82"/>
      <c r="O173" s="82"/>
      <c r="P173" s="120"/>
      <c r="Q173" s="30"/>
      <c r="R173" s="159" t="s">
        <v>127</v>
      </c>
      <c r="S173" s="74"/>
      <c r="T173" s="84"/>
      <c r="U173" s="156"/>
      <c r="V173" s="104"/>
      <c r="W173" s="105"/>
      <c r="X173" s="106"/>
      <c r="Y173" s="123"/>
      <c r="Z173" s="123"/>
      <c r="AA173" s="123"/>
      <c r="AB173" s="120"/>
      <c r="AC173" s="30"/>
      <c r="AD173" s="159" t="s">
        <v>90</v>
      </c>
      <c r="AE173" s="74"/>
      <c r="AF173" s="84"/>
      <c r="AG173" s="80"/>
      <c r="AH173" s="104"/>
      <c r="AI173" s="105"/>
      <c r="AJ173" s="106"/>
      <c r="AK173" s="123"/>
      <c r="AL173" s="123"/>
      <c r="AM173" s="123"/>
      <c r="AN173" s="154"/>
      <c r="AO173" s="151"/>
      <c r="AT173" s="11"/>
      <c r="AU173" s="11"/>
    </row>
    <row r="174" spans="1:47" ht="21" customHeight="1" thickTop="1" thickBot="1" x14ac:dyDescent="0.35">
      <c r="A174" s="92"/>
      <c r="B174" s="95"/>
      <c r="C174" s="115"/>
      <c r="D174" s="115"/>
      <c r="E174" s="100"/>
      <c r="F174" s="160"/>
      <c r="G174" s="75"/>
      <c r="H174" s="85"/>
      <c r="I174" s="86"/>
      <c r="J174" s="107"/>
      <c r="K174" s="108"/>
      <c r="L174" s="109"/>
      <c r="M174" s="82"/>
      <c r="N174" s="82"/>
      <c r="O174" s="82"/>
      <c r="P174" s="121"/>
      <c r="Q174" s="30"/>
      <c r="R174" s="160"/>
      <c r="S174" s="75"/>
      <c r="T174" s="85"/>
      <c r="U174" s="156"/>
      <c r="V174" s="107"/>
      <c r="W174" s="108"/>
      <c r="X174" s="109"/>
      <c r="Y174" s="123"/>
      <c r="Z174" s="123"/>
      <c r="AA174" s="123"/>
      <c r="AB174" s="120"/>
      <c r="AC174" s="30"/>
      <c r="AD174" s="160"/>
      <c r="AE174" s="75"/>
      <c r="AF174" s="85"/>
      <c r="AG174" s="80"/>
      <c r="AH174" s="107"/>
      <c r="AI174" s="108"/>
      <c r="AJ174" s="109"/>
      <c r="AK174" s="123"/>
      <c r="AL174" s="123"/>
      <c r="AM174" s="124"/>
      <c r="AN174" s="177"/>
      <c r="AO174" s="151"/>
      <c r="AT174" s="11"/>
      <c r="AU174" s="11"/>
    </row>
    <row r="175" spans="1:47" ht="18.75" customHeight="1" thickTop="1" thickBot="1" x14ac:dyDescent="0.35">
      <c r="A175" s="90">
        <v>7</v>
      </c>
      <c r="B175" s="93" t="s">
        <v>39</v>
      </c>
      <c r="C175" s="113">
        <v>3</v>
      </c>
      <c r="D175" s="97" t="s">
        <v>52</v>
      </c>
      <c r="E175" s="88" t="s">
        <v>24</v>
      </c>
      <c r="F175" s="71" t="s">
        <v>88</v>
      </c>
      <c r="G175" s="73">
        <v>0.44791666666666669</v>
      </c>
      <c r="H175" s="83" t="s">
        <v>131</v>
      </c>
      <c r="I175" s="77">
        <v>7</v>
      </c>
      <c r="J175" s="101" t="str">
        <f t="shared" ref="J175" si="13">$J$87</f>
        <v>06.10.21-08.10.21</v>
      </c>
      <c r="K175" s="102"/>
      <c r="L175" s="103"/>
      <c r="M175" s="82">
        <v>5</v>
      </c>
      <c r="N175" s="82">
        <v>8</v>
      </c>
      <c r="O175" s="82">
        <v>3</v>
      </c>
      <c r="P175" s="87">
        <v>23</v>
      </c>
      <c r="Q175" s="30"/>
      <c r="R175" s="71" t="s">
        <v>127</v>
      </c>
      <c r="S175" s="73">
        <v>0.44791666666666669</v>
      </c>
      <c r="T175" s="83" t="s">
        <v>151</v>
      </c>
      <c r="U175" s="156">
        <v>7</v>
      </c>
      <c r="V175" s="101" t="s">
        <v>83</v>
      </c>
      <c r="W175" s="102"/>
      <c r="X175" s="103"/>
      <c r="Y175" s="82">
        <v>5</v>
      </c>
      <c r="Z175" s="82">
        <v>8</v>
      </c>
      <c r="AA175" s="82">
        <v>3</v>
      </c>
      <c r="AB175" s="87">
        <v>23</v>
      </c>
      <c r="AC175" s="30"/>
      <c r="AD175" s="71" t="s">
        <v>128</v>
      </c>
      <c r="AE175" s="73">
        <v>0.44791666666666669</v>
      </c>
      <c r="AF175" s="83" t="s">
        <v>151</v>
      </c>
      <c r="AG175" s="156">
        <v>7</v>
      </c>
      <c r="AH175" s="101" t="s">
        <v>84</v>
      </c>
      <c r="AI175" s="102"/>
      <c r="AJ175" s="103"/>
      <c r="AK175" s="82">
        <v>5</v>
      </c>
      <c r="AL175" s="82">
        <v>8</v>
      </c>
      <c r="AM175" s="82">
        <v>4</v>
      </c>
      <c r="AN175" s="178">
        <v>24</v>
      </c>
      <c r="AO175" s="152"/>
      <c r="AT175" s="11"/>
      <c r="AU175" s="11"/>
    </row>
    <row r="176" spans="1:47" ht="33" customHeight="1" thickBot="1" x14ac:dyDescent="0.35">
      <c r="A176" s="91"/>
      <c r="B176" s="94"/>
      <c r="C176" s="114"/>
      <c r="D176" s="98"/>
      <c r="E176" s="89"/>
      <c r="F176" s="72"/>
      <c r="G176" s="74"/>
      <c r="H176" s="112"/>
      <c r="I176" s="80"/>
      <c r="J176" s="104"/>
      <c r="K176" s="105"/>
      <c r="L176" s="106"/>
      <c r="M176" s="82"/>
      <c r="N176" s="82"/>
      <c r="O176" s="82"/>
      <c r="P176" s="87"/>
      <c r="Q176" s="30"/>
      <c r="R176" s="72"/>
      <c r="S176" s="74"/>
      <c r="T176" s="112"/>
      <c r="U176" s="156"/>
      <c r="V176" s="104"/>
      <c r="W176" s="105"/>
      <c r="X176" s="106"/>
      <c r="Y176" s="82"/>
      <c r="Z176" s="82"/>
      <c r="AA176" s="82"/>
      <c r="AB176" s="87"/>
      <c r="AC176" s="30"/>
      <c r="AD176" s="72"/>
      <c r="AE176" s="74"/>
      <c r="AF176" s="112"/>
      <c r="AG176" s="156"/>
      <c r="AH176" s="104"/>
      <c r="AI176" s="105"/>
      <c r="AJ176" s="106"/>
      <c r="AK176" s="82"/>
      <c r="AL176" s="82"/>
      <c r="AM176" s="82"/>
      <c r="AN176" s="87"/>
      <c r="AO176" s="12"/>
      <c r="AT176" s="11"/>
      <c r="AU176" s="11"/>
    </row>
    <row r="177" spans="1:47" ht="46.5" customHeight="1" thickBot="1" x14ac:dyDescent="0.35">
      <c r="A177" s="91"/>
      <c r="B177" s="94"/>
      <c r="C177" s="114"/>
      <c r="D177" s="98"/>
      <c r="E177" s="89"/>
      <c r="F177" s="47" t="s">
        <v>96</v>
      </c>
      <c r="G177" s="74"/>
      <c r="H177" s="68" t="s">
        <v>132</v>
      </c>
      <c r="I177" s="80"/>
      <c r="J177" s="104"/>
      <c r="K177" s="105"/>
      <c r="L177" s="106"/>
      <c r="M177" s="82"/>
      <c r="N177" s="82"/>
      <c r="O177" s="82"/>
      <c r="P177" s="87"/>
      <c r="Q177" s="30"/>
      <c r="R177" s="47" t="s">
        <v>133</v>
      </c>
      <c r="S177" s="74"/>
      <c r="T177" s="83" t="s">
        <v>151</v>
      </c>
      <c r="U177" s="156"/>
      <c r="V177" s="104"/>
      <c r="W177" s="105"/>
      <c r="X177" s="106"/>
      <c r="Y177" s="82"/>
      <c r="Z177" s="82"/>
      <c r="AA177" s="82"/>
      <c r="AB177" s="87"/>
      <c r="AC177" s="30"/>
      <c r="AD177" s="47" t="s">
        <v>134</v>
      </c>
      <c r="AE177" s="74"/>
      <c r="AF177" s="83" t="s">
        <v>151</v>
      </c>
      <c r="AG177" s="156"/>
      <c r="AH177" s="104"/>
      <c r="AI177" s="105"/>
      <c r="AJ177" s="106"/>
      <c r="AK177" s="82"/>
      <c r="AL177" s="82"/>
      <c r="AM177" s="82"/>
      <c r="AN177" s="87"/>
      <c r="AO177" s="12"/>
      <c r="AT177" s="11"/>
      <c r="AU177" s="11"/>
    </row>
    <row r="178" spans="1:47" ht="14.25" hidden="1" customHeight="1" thickBot="1" x14ac:dyDescent="0.35">
      <c r="A178" s="92"/>
      <c r="B178" s="95"/>
      <c r="C178" s="115"/>
      <c r="D178" s="99"/>
      <c r="E178" s="100"/>
      <c r="F178" s="37"/>
      <c r="G178" s="75"/>
      <c r="H178" s="58"/>
      <c r="I178" s="86"/>
      <c r="J178" s="107"/>
      <c r="K178" s="108"/>
      <c r="L178" s="109"/>
      <c r="M178" s="82"/>
      <c r="N178" s="82"/>
      <c r="O178" s="82"/>
      <c r="P178" s="87"/>
      <c r="Q178" s="30"/>
      <c r="R178" s="37"/>
      <c r="S178" s="75"/>
      <c r="T178" s="112"/>
      <c r="U178" s="156"/>
      <c r="V178" s="107"/>
      <c r="W178" s="108"/>
      <c r="X178" s="109"/>
      <c r="Y178" s="82"/>
      <c r="Z178" s="82"/>
      <c r="AA178" s="82"/>
      <c r="AB178" s="87"/>
      <c r="AC178" s="30"/>
      <c r="AD178" s="37"/>
      <c r="AE178" s="75"/>
      <c r="AF178" s="112"/>
      <c r="AG178" s="156"/>
      <c r="AH178" s="107"/>
      <c r="AI178" s="108"/>
      <c r="AJ178" s="109"/>
      <c r="AK178" s="82"/>
      <c r="AL178" s="82"/>
      <c r="AM178" s="82"/>
      <c r="AN178" s="87"/>
      <c r="AO178" s="12"/>
      <c r="AT178" s="11"/>
      <c r="AU178" s="11"/>
    </row>
    <row r="179" spans="1:47" ht="37.5" customHeight="1" thickBot="1" x14ac:dyDescent="0.35">
      <c r="A179" s="110">
        <v>8</v>
      </c>
      <c r="B179" s="140" t="s">
        <v>40</v>
      </c>
      <c r="C179" s="96">
        <v>3</v>
      </c>
      <c r="D179" s="97">
        <v>1</v>
      </c>
      <c r="E179" s="161" t="s">
        <v>51</v>
      </c>
      <c r="F179" s="71" t="s">
        <v>91</v>
      </c>
      <c r="G179" s="73">
        <v>0.44791666666666669</v>
      </c>
      <c r="H179" s="83">
        <v>516</v>
      </c>
      <c r="I179" s="156">
        <v>7</v>
      </c>
      <c r="J179" s="101" t="str">
        <f t="shared" ref="J179" si="14">$J$87</f>
        <v>06.10.21-08.10.21</v>
      </c>
      <c r="K179" s="102"/>
      <c r="L179" s="103"/>
      <c r="M179" s="82">
        <v>5</v>
      </c>
      <c r="N179" s="82">
        <v>8</v>
      </c>
      <c r="O179" s="82">
        <v>3</v>
      </c>
      <c r="P179" s="87">
        <v>23</v>
      </c>
      <c r="Q179" s="30"/>
      <c r="R179" s="71" t="s">
        <v>121</v>
      </c>
      <c r="S179" s="73">
        <v>0.44791666666666669</v>
      </c>
      <c r="T179" s="83" t="s">
        <v>151</v>
      </c>
      <c r="U179" s="156">
        <v>7</v>
      </c>
      <c r="V179" s="101" t="s">
        <v>83</v>
      </c>
      <c r="W179" s="102"/>
      <c r="X179" s="103"/>
      <c r="Y179" s="82">
        <v>5</v>
      </c>
      <c r="Z179" s="82">
        <v>8</v>
      </c>
      <c r="AA179" s="82">
        <v>3</v>
      </c>
      <c r="AB179" s="87">
        <v>23</v>
      </c>
      <c r="AC179" s="30"/>
      <c r="AD179" s="71" t="s">
        <v>122</v>
      </c>
      <c r="AE179" s="73">
        <v>0.44791666666666669</v>
      </c>
      <c r="AF179" s="83" t="s">
        <v>151</v>
      </c>
      <c r="AG179" s="156">
        <v>7</v>
      </c>
      <c r="AH179" s="101" t="s">
        <v>84</v>
      </c>
      <c r="AI179" s="102"/>
      <c r="AJ179" s="103"/>
      <c r="AK179" s="82">
        <v>5</v>
      </c>
      <c r="AL179" s="82">
        <v>8</v>
      </c>
      <c r="AM179" s="82">
        <v>4</v>
      </c>
      <c r="AN179" s="87">
        <v>24</v>
      </c>
      <c r="AO179" s="12"/>
      <c r="AT179" s="11"/>
      <c r="AU179" s="11"/>
    </row>
    <row r="180" spans="1:47" ht="18" customHeight="1" thickBot="1" x14ac:dyDescent="0.35">
      <c r="A180" s="110"/>
      <c r="B180" s="140"/>
      <c r="C180" s="96"/>
      <c r="D180" s="99"/>
      <c r="E180" s="161"/>
      <c r="F180" s="72"/>
      <c r="G180" s="74"/>
      <c r="H180" s="112"/>
      <c r="I180" s="156"/>
      <c r="J180" s="104"/>
      <c r="K180" s="105"/>
      <c r="L180" s="106"/>
      <c r="M180" s="82"/>
      <c r="N180" s="82"/>
      <c r="O180" s="82"/>
      <c r="P180" s="87"/>
      <c r="Q180" s="30"/>
      <c r="R180" s="72"/>
      <c r="S180" s="74"/>
      <c r="T180" s="112"/>
      <c r="U180" s="156"/>
      <c r="V180" s="104"/>
      <c r="W180" s="105"/>
      <c r="X180" s="106"/>
      <c r="Y180" s="82"/>
      <c r="Z180" s="82"/>
      <c r="AA180" s="82"/>
      <c r="AB180" s="87"/>
      <c r="AC180" s="30"/>
      <c r="AD180" s="72"/>
      <c r="AE180" s="74"/>
      <c r="AF180" s="112"/>
      <c r="AG180" s="156"/>
      <c r="AH180" s="104"/>
      <c r="AI180" s="105"/>
      <c r="AJ180" s="106"/>
      <c r="AK180" s="82"/>
      <c r="AL180" s="82"/>
      <c r="AM180" s="82"/>
      <c r="AN180" s="87"/>
      <c r="AO180" s="12"/>
      <c r="AT180" s="11"/>
      <c r="AU180" s="11"/>
    </row>
    <row r="181" spans="1:47" ht="22.5" customHeight="1" thickBot="1" x14ac:dyDescent="0.35">
      <c r="A181" s="110"/>
      <c r="B181" s="140"/>
      <c r="C181" s="96"/>
      <c r="D181" s="97">
        <v>2</v>
      </c>
      <c r="E181" s="161"/>
      <c r="F181" s="71" t="s">
        <v>101</v>
      </c>
      <c r="G181" s="74"/>
      <c r="H181" s="173" t="s">
        <v>120</v>
      </c>
      <c r="I181" s="156"/>
      <c r="J181" s="104"/>
      <c r="K181" s="105"/>
      <c r="L181" s="106"/>
      <c r="M181" s="82"/>
      <c r="N181" s="82"/>
      <c r="O181" s="82"/>
      <c r="P181" s="87"/>
      <c r="Q181" s="30"/>
      <c r="R181" s="71" t="s">
        <v>67</v>
      </c>
      <c r="S181" s="74"/>
      <c r="T181" s="83" t="s">
        <v>151</v>
      </c>
      <c r="U181" s="156"/>
      <c r="V181" s="104"/>
      <c r="W181" s="105"/>
      <c r="X181" s="106"/>
      <c r="Y181" s="82"/>
      <c r="Z181" s="82"/>
      <c r="AA181" s="82"/>
      <c r="AB181" s="87"/>
      <c r="AC181" s="30"/>
      <c r="AD181" s="71" t="s">
        <v>68</v>
      </c>
      <c r="AE181" s="74"/>
      <c r="AF181" s="83" t="s">
        <v>151</v>
      </c>
      <c r="AG181" s="156"/>
      <c r="AH181" s="104"/>
      <c r="AI181" s="105"/>
      <c r="AJ181" s="106"/>
      <c r="AK181" s="82"/>
      <c r="AL181" s="82"/>
      <c r="AM181" s="82"/>
      <c r="AN181" s="87"/>
      <c r="AO181" s="12"/>
      <c r="AT181" s="11"/>
      <c r="AU181" s="11"/>
    </row>
    <row r="182" spans="1:47" ht="19.5" customHeight="1" thickBot="1" x14ac:dyDescent="0.35">
      <c r="A182" s="110"/>
      <c r="B182" s="140"/>
      <c r="C182" s="96"/>
      <c r="D182" s="99"/>
      <c r="E182" s="161"/>
      <c r="F182" s="72"/>
      <c r="G182" s="75"/>
      <c r="H182" s="85"/>
      <c r="I182" s="156"/>
      <c r="J182" s="107"/>
      <c r="K182" s="108"/>
      <c r="L182" s="109"/>
      <c r="M182" s="82"/>
      <c r="N182" s="82"/>
      <c r="O182" s="82"/>
      <c r="P182" s="87"/>
      <c r="Q182" s="30"/>
      <c r="R182" s="72"/>
      <c r="S182" s="75"/>
      <c r="T182" s="112"/>
      <c r="U182" s="156"/>
      <c r="V182" s="107"/>
      <c r="W182" s="108"/>
      <c r="X182" s="109"/>
      <c r="Y182" s="82"/>
      <c r="Z182" s="82"/>
      <c r="AA182" s="82"/>
      <c r="AB182" s="87"/>
      <c r="AC182" s="30"/>
      <c r="AD182" s="72"/>
      <c r="AE182" s="75"/>
      <c r="AF182" s="112"/>
      <c r="AG182" s="156"/>
      <c r="AH182" s="107"/>
      <c r="AI182" s="108"/>
      <c r="AJ182" s="109"/>
      <c r="AK182" s="82"/>
      <c r="AL182" s="82"/>
      <c r="AM182" s="82"/>
      <c r="AN182" s="87"/>
      <c r="AO182" s="12"/>
      <c r="AT182" s="11"/>
      <c r="AU182" s="11"/>
    </row>
    <row r="183" spans="1:47" ht="19.5" customHeight="1" thickBot="1" x14ac:dyDescent="0.35">
      <c r="A183" s="90">
        <v>9</v>
      </c>
      <c r="B183" s="93" t="s">
        <v>117</v>
      </c>
      <c r="C183" s="96">
        <v>3</v>
      </c>
      <c r="D183" s="97" t="s">
        <v>52</v>
      </c>
      <c r="E183" s="88" t="s">
        <v>118</v>
      </c>
      <c r="F183" s="71" t="s">
        <v>88</v>
      </c>
      <c r="G183" s="73">
        <v>0.375</v>
      </c>
      <c r="H183" s="83" t="s">
        <v>126</v>
      </c>
      <c r="I183" s="77">
        <v>7</v>
      </c>
      <c r="J183" s="101" t="s">
        <v>82</v>
      </c>
      <c r="K183" s="102"/>
      <c r="L183" s="103"/>
      <c r="M183" s="82">
        <v>5</v>
      </c>
      <c r="N183" s="82">
        <v>8</v>
      </c>
      <c r="O183" s="82">
        <v>3</v>
      </c>
      <c r="P183" s="87">
        <v>23</v>
      </c>
      <c r="Q183" s="30"/>
      <c r="R183" s="71" t="s">
        <v>127</v>
      </c>
      <c r="S183" s="73">
        <v>0.375</v>
      </c>
      <c r="T183" s="83" t="s">
        <v>151</v>
      </c>
      <c r="U183" s="77">
        <v>7</v>
      </c>
      <c r="V183" s="101" t="s">
        <v>83</v>
      </c>
      <c r="W183" s="102"/>
      <c r="X183" s="103"/>
      <c r="Y183" s="82">
        <v>5</v>
      </c>
      <c r="Z183" s="82">
        <v>8</v>
      </c>
      <c r="AA183" s="82">
        <v>3</v>
      </c>
      <c r="AB183" s="87">
        <v>23</v>
      </c>
      <c r="AC183" s="30"/>
      <c r="AD183" s="71" t="s">
        <v>128</v>
      </c>
      <c r="AE183" s="73">
        <v>0.375</v>
      </c>
      <c r="AF183" s="83" t="s">
        <v>151</v>
      </c>
      <c r="AG183" s="77">
        <v>7</v>
      </c>
      <c r="AH183" s="101" t="s">
        <v>84</v>
      </c>
      <c r="AI183" s="102"/>
      <c r="AJ183" s="103"/>
      <c r="AK183" s="82">
        <v>5</v>
      </c>
      <c r="AL183" s="82">
        <v>8</v>
      </c>
      <c r="AM183" s="82">
        <v>3</v>
      </c>
      <c r="AN183" s="87">
        <v>24</v>
      </c>
      <c r="AO183" s="12"/>
      <c r="AT183" s="11"/>
      <c r="AU183" s="11"/>
    </row>
    <row r="184" spans="1:47" ht="19.5" customHeight="1" thickBot="1" x14ac:dyDescent="0.35">
      <c r="A184" s="91"/>
      <c r="B184" s="94"/>
      <c r="C184" s="96"/>
      <c r="D184" s="98"/>
      <c r="E184" s="89"/>
      <c r="F184" s="76"/>
      <c r="G184" s="74"/>
      <c r="H184" s="84"/>
      <c r="I184" s="80"/>
      <c r="J184" s="104"/>
      <c r="K184" s="105"/>
      <c r="L184" s="106"/>
      <c r="M184" s="82"/>
      <c r="N184" s="82"/>
      <c r="O184" s="82"/>
      <c r="P184" s="87"/>
      <c r="Q184" s="30"/>
      <c r="R184" s="76"/>
      <c r="S184" s="74"/>
      <c r="T184" s="84"/>
      <c r="U184" s="80"/>
      <c r="V184" s="104"/>
      <c r="W184" s="105"/>
      <c r="X184" s="106"/>
      <c r="Y184" s="82"/>
      <c r="Z184" s="82"/>
      <c r="AA184" s="82"/>
      <c r="AB184" s="87"/>
      <c r="AC184" s="30"/>
      <c r="AD184" s="76"/>
      <c r="AE184" s="74"/>
      <c r="AF184" s="84"/>
      <c r="AG184" s="80"/>
      <c r="AH184" s="104"/>
      <c r="AI184" s="105"/>
      <c r="AJ184" s="106"/>
      <c r="AK184" s="82"/>
      <c r="AL184" s="82"/>
      <c r="AM184" s="82"/>
      <c r="AN184" s="87"/>
      <c r="AO184" s="12"/>
      <c r="AT184" s="11"/>
      <c r="AU184" s="11"/>
    </row>
    <row r="185" spans="1:47" ht="19.5" customHeight="1" thickBot="1" x14ac:dyDescent="0.35">
      <c r="A185" s="91"/>
      <c r="B185" s="94"/>
      <c r="C185" s="96"/>
      <c r="D185" s="98"/>
      <c r="E185" s="89"/>
      <c r="F185" s="76"/>
      <c r="G185" s="74"/>
      <c r="H185" s="84"/>
      <c r="I185" s="80"/>
      <c r="J185" s="104"/>
      <c r="K185" s="105"/>
      <c r="L185" s="106"/>
      <c r="M185" s="82"/>
      <c r="N185" s="82"/>
      <c r="O185" s="82"/>
      <c r="P185" s="87"/>
      <c r="Q185" s="30"/>
      <c r="R185" s="76"/>
      <c r="S185" s="74"/>
      <c r="T185" s="84"/>
      <c r="U185" s="80"/>
      <c r="V185" s="104"/>
      <c r="W185" s="105"/>
      <c r="X185" s="106"/>
      <c r="Y185" s="82"/>
      <c r="Z185" s="82"/>
      <c r="AA185" s="82"/>
      <c r="AB185" s="87"/>
      <c r="AC185" s="30"/>
      <c r="AD185" s="76"/>
      <c r="AE185" s="74"/>
      <c r="AF185" s="84"/>
      <c r="AG185" s="80"/>
      <c r="AH185" s="104"/>
      <c r="AI185" s="105"/>
      <c r="AJ185" s="106"/>
      <c r="AK185" s="82"/>
      <c r="AL185" s="82"/>
      <c r="AM185" s="82"/>
      <c r="AN185" s="87"/>
      <c r="AO185" s="12"/>
      <c r="AT185" s="11"/>
      <c r="AU185" s="11"/>
    </row>
    <row r="186" spans="1:47" ht="6.75" customHeight="1" thickBot="1" x14ac:dyDescent="0.35">
      <c r="A186" s="92"/>
      <c r="B186" s="95"/>
      <c r="C186" s="96"/>
      <c r="D186" s="99"/>
      <c r="E186" s="100"/>
      <c r="F186" s="81"/>
      <c r="G186" s="75"/>
      <c r="H186" s="85"/>
      <c r="I186" s="86"/>
      <c r="J186" s="107"/>
      <c r="K186" s="108"/>
      <c r="L186" s="109"/>
      <c r="M186" s="82"/>
      <c r="N186" s="82"/>
      <c r="O186" s="82"/>
      <c r="P186" s="87"/>
      <c r="Q186" s="30"/>
      <c r="R186" s="81"/>
      <c r="S186" s="75"/>
      <c r="T186" s="85"/>
      <c r="U186" s="86"/>
      <c r="V186" s="107"/>
      <c r="W186" s="108"/>
      <c r="X186" s="109"/>
      <c r="Y186" s="82"/>
      <c r="Z186" s="82"/>
      <c r="AA186" s="82"/>
      <c r="AB186" s="87"/>
      <c r="AC186" s="30"/>
      <c r="AD186" s="81"/>
      <c r="AE186" s="75"/>
      <c r="AF186" s="85"/>
      <c r="AG186" s="86"/>
      <c r="AH186" s="107"/>
      <c r="AI186" s="108"/>
      <c r="AJ186" s="109"/>
      <c r="AK186" s="82"/>
      <c r="AL186" s="82"/>
      <c r="AM186" s="82"/>
      <c r="AN186" s="87"/>
      <c r="AO186" s="12"/>
      <c r="AT186" s="11"/>
      <c r="AU186" s="11"/>
    </row>
    <row r="187" spans="1:47" ht="37.5" customHeight="1" thickBot="1" x14ac:dyDescent="0.35">
      <c r="A187" s="110">
        <v>10</v>
      </c>
      <c r="B187" s="93" t="s">
        <v>115</v>
      </c>
      <c r="C187" s="96">
        <v>3</v>
      </c>
      <c r="D187" s="97" t="s">
        <v>52</v>
      </c>
      <c r="E187" s="88" t="s">
        <v>116</v>
      </c>
      <c r="F187" s="71" t="s">
        <v>101</v>
      </c>
      <c r="G187" s="73">
        <v>0.375</v>
      </c>
      <c r="H187" s="83" t="s">
        <v>123</v>
      </c>
      <c r="I187" s="156">
        <v>7</v>
      </c>
      <c r="J187" s="101" t="str">
        <f t="shared" ref="J187" si="15">$J$87</f>
        <v>06.10.21-08.10.21</v>
      </c>
      <c r="K187" s="102"/>
      <c r="L187" s="103"/>
      <c r="M187" s="82">
        <v>5</v>
      </c>
      <c r="N187" s="82">
        <v>8</v>
      </c>
      <c r="O187" s="82">
        <v>3</v>
      </c>
      <c r="P187" s="87">
        <v>23</v>
      </c>
      <c r="Q187" s="30"/>
      <c r="R187" s="71" t="s">
        <v>67</v>
      </c>
      <c r="S187" s="73">
        <v>0.375</v>
      </c>
      <c r="T187" s="83" t="s">
        <v>151</v>
      </c>
      <c r="U187" s="156">
        <v>7</v>
      </c>
      <c r="V187" s="101" t="s">
        <v>83</v>
      </c>
      <c r="W187" s="102"/>
      <c r="X187" s="103"/>
      <c r="Y187" s="82">
        <v>5</v>
      </c>
      <c r="Z187" s="82">
        <v>8</v>
      </c>
      <c r="AA187" s="82">
        <v>3</v>
      </c>
      <c r="AB187" s="87">
        <v>23</v>
      </c>
      <c r="AC187" s="30"/>
      <c r="AD187" s="71" t="s">
        <v>68</v>
      </c>
      <c r="AE187" s="73">
        <v>0.375</v>
      </c>
      <c r="AF187" s="83" t="s">
        <v>151</v>
      </c>
      <c r="AG187" s="156">
        <v>7</v>
      </c>
      <c r="AH187" s="101" t="s">
        <v>84</v>
      </c>
      <c r="AI187" s="102"/>
      <c r="AJ187" s="103"/>
      <c r="AK187" s="82">
        <v>5</v>
      </c>
      <c r="AL187" s="82">
        <v>8</v>
      </c>
      <c r="AM187" s="82">
        <v>4</v>
      </c>
      <c r="AN187" s="87">
        <v>24</v>
      </c>
      <c r="AO187" s="12"/>
      <c r="AT187" s="11"/>
      <c r="AU187" s="11"/>
    </row>
    <row r="188" spans="1:47" ht="24" customHeight="1" thickBot="1" x14ac:dyDescent="0.35">
      <c r="A188" s="110"/>
      <c r="B188" s="94"/>
      <c r="C188" s="96"/>
      <c r="D188" s="98"/>
      <c r="E188" s="89"/>
      <c r="F188" s="72"/>
      <c r="G188" s="111"/>
      <c r="H188" s="112"/>
      <c r="I188" s="156"/>
      <c r="J188" s="104"/>
      <c r="K188" s="105"/>
      <c r="L188" s="106"/>
      <c r="M188" s="82"/>
      <c r="N188" s="82"/>
      <c r="O188" s="82"/>
      <c r="P188" s="87"/>
      <c r="Q188" s="30"/>
      <c r="R188" s="72"/>
      <c r="S188" s="111"/>
      <c r="T188" s="112"/>
      <c r="U188" s="156"/>
      <c r="V188" s="104"/>
      <c r="W188" s="105"/>
      <c r="X188" s="106"/>
      <c r="Y188" s="82"/>
      <c r="Z188" s="82"/>
      <c r="AA188" s="82"/>
      <c r="AB188" s="87"/>
      <c r="AC188" s="30"/>
      <c r="AD188" s="72"/>
      <c r="AE188" s="111"/>
      <c r="AF188" s="112"/>
      <c r="AG188" s="156"/>
      <c r="AH188" s="104"/>
      <c r="AI188" s="105"/>
      <c r="AJ188" s="106"/>
      <c r="AK188" s="82"/>
      <c r="AL188" s="82"/>
      <c r="AM188" s="82"/>
      <c r="AN188" s="87"/>
      <c r="AO188" s="12"/>
      <c r="AT188" s="11"/>
      <c r="AU188" s="11"/>
    </row>
    <row r="189" spans="1:47" ht="78" customHeight="1" thickBot="1" x14ac:dyDescent="0.35">
      <c r="A189" s="110"/>
      <c r="B189" s="94"/>
      <c r="C189" s="96"/>
      <c r="D189" s="98"/>
      <c r="E189" s="89"/>
      <c r="F189" s="47" t="s">
        <v>88</v>
      </c>
      <c r="G189" s="46">
        <v>0.44791666666666669</v>
      </c>
      <c r="H189" s="68" t="s">
        <v>129</v>
      </c>
      <c r="I189" s="156"/>
      <c r="J189" s="104"/>
      <c r="K189" s="105"/>
      <c r="L189" s="106"/>
      <c r="M189" s="82"/>
      <c r="N189" s="82"/>
      <c r="O189" s="82"/>
      <c r="P189" s="87"/>
      <c r="Q189" s="30"/>
      <c r="R189" s="47" t="s">
        <v>130</v>
      </c>
      <c r="S189" s="46">
        <v>0.44791666666666669</v>
      </c>
      <c r="T189" s="68" t="s">
        <v>151</v>
      </c>
      <c r="U189" s="156"/>
      <c r="V189" s="104"/>
      <c r="W189" s="105"/>
      <c r="X189" s="106"/>
      <c r="Y189" s="82"/>
      <c r="Z189" s="82"/>
      <c r="AA189" s="82"/>
      <c r="AB189" s="87"/>
      <c r="AC189" s="30"/>
      <c r="AD189" s="47" t="s">
        <v>128</v>
      </c>
      <c r="AE189" s="46">
        <v>0.44791666666666669</v>
      </c>
      <c r="AF189" s="70" t="s">
        <v>151</v>
      </c>
      <c r="AG189" s="156"/>
      <c r="AH189" s="104"/>
      <c r="AI189" s="105"/>
      <c r="AJ189" s="106"/>
      <c r="AK189" s="82"/>
      <c r="AL189" s="82"/>
      <c r="AM189" s="82"/>
      <c r="AN189" s="87"/>
      <c r="AO189" s="12"/>
      <c r="AT189" s="11"/>
      <c r="AU189" s="11"/>
    </row>
    <row r="190" spans="1:47" ht="1.5" hidden="1" customHeight="1" thickBot="1" x14ac:dyDescent="0.35">
      <c r="A190" s="110"/>
      <c r="B190" s="95"/>
      <c r="C190" s="96"/>
      <c r="D190" s="99"/>
      <c r="E190" s="35"/>
      <c r="F190" s="37"/>
      <c r="G190" s="36"/>
      <c r="H190" s="58"/>
      <c r="I190" s="156"/>
      <c r="J190" s="107"/>
      <c r="K190" s="108"/>
      <c r="L190" s="109"/>
      <c r="M190" s="82"/>
      <c r="N190" s="82"/>
      <c r="O190" s="82"/>
      <c r="P190" s="87"/>
      <c r="Q190" s="30"/>
      <c r="R190" s="37"/>
      <c r="S190" s="36"/>
      <c r="T190" s="38"/>
      <c r="U190" s="156"/>
      <c r="V190" s="107"/>
      <c r="W190" s="108"/>
      <c r="X190" s="109"/>
      <c r="Y190" s="82"/>
      <c r="Z190" s="82"/>
      <c r="AA190" s="82"/>
      <c r="AB190" s="87"/>
      <c r="AC190" s="30"/>
      <c r="AD190" s="37"/>
      <c r="AE190" s="36"/>
      <c r="AF190" s="38"/>
      <c r="AG190" s="156"/>
      <c r="AH190" s="107"/>
      <c r="AI190" s="108"/>
      <c r="AJ190" s="109"/>
      <c r="AK190" s="82"/>
      <c r="AL190" s="82"/>
      <c r="AM190" s="82"/>
      <c r="AN190" s="87"/>
      <c r="AO190" s="12"/>
      <c r="AT190" s="11"/>
      <c r="AU190" s="11"/>
    </row>
    <row r="191" spans="1:47" ht="37.5" customHeight="1" x14ac:dyDescent="0.3">
      <c r="A191" s="90">
        <v>11</v>
      </c>
      <c r="B191" s="93" t="s">
        <v>53</v>
      </c>
      <c r="C191" s="113">
        <v>3</v>
      </c>
      <c r="D191" s="97">
        <v>1.2</v>
      </c>
      <c r="E191" s="116" t="s">
        <v>74</v>
      </c>
      <c r="F191" s="141" t="s">
        <v>139</v>
      </c>
      <c r="G191" s="142"/>
      <c r="H191" s="142"/>
      <c r="I191" s="142"/>
      <c r="J191" s="142"/>
      <c r="K191" s="142"/>
      <c r="L191" s="142"/>
      <c r="M191" s="143"/>
      <c r="N191" s="122">
        <v>20</v>
      </c>
      <c r="O191" s="122">
        <v>3</v>
      </c>
      <c r="P191" s="119">
        <v>23</v>
      </c>
      <c r="Q191" s="30"/>
      <c r="R191" s="141" t="s">
        <v>157</v>
      </c>
      <c r="S191" s="142"/>
      <c r="T191" s="142"/>
      <c r="U191" s="142"/>
      <c r="V191" s="142"/>
      <c r="W191" s="142"/>
      <c r="X191" s="142"/>
      <c r="Y191" s="143"/>
      <c r="Z191" s="122">
        <v>20</v>
      </c>
      <c r="AA191" s="122">
        <v>3</v>
      </c>
      <c r="AB191" s="119">
        <v>23</v>
      </c>
      <c r="AC191" s="30"/>
      <c r="AD191" s="141" t="s">
        <v>158</v>
      </c>
      <c r="AE191" s="142"/>
      <c r="AF191" s="142"/>
      <c r="AG191" s="142"/>
      <c r="AH191" s="142"/>
      <c r="AI191" s="142"/>
      <c r="AJ191" s="142"/>
      <c r="AK191" s="143"/>
      <c r="AL191" s="122">
        <v>20</v>
      </c>
      <c r="AM191" s="122">
        <v>4</v>
      </c>
      <c r="AN191" s="119">
        <v>24</v>
      </c>
      <c r="AO191" s="31"/>
      <c r="AP191" s="45"/>
      <c r="AQ191" s="45"/>
      <c r="AT191" s="11"/>
      <c r="AU191" s="11"/>
    </row>
    <row r="192" spans="1:47" ht="26.25" customHeight="1" x14ac:dyDescent="0.3">
      <c r="A192" s="91"/>
      <c r="B192" s="94"/>
      <c r="C192" s="114"/>
      <c r="D192" s="98"/>
      <c r="E192" s="117"/>
      <c r="F192" s="144"/>
      <c r="G192" s="145"/>
      <c r="H192" s="145"/>
      <c r="I192" s="145"/>
      <c r="J192" s="145"/>
      <c r="K192" s="145"/>
      <c r="L192" s="145"/>
      <c r="M192" s="146"/>
      <c r="N192" s="123"/>
      <c r="O192" s="123"/>
      <c r="P192" s="120"/>
      <c r="Q192" s="30"/>
      <c r="R192" s="144"/>
      <c r="S192" s="145"/>
      <c r="T192" s="145"/>
      <c r="U192" s="145"/>
      <c r="V192" s="145"/>
      <c r="W192" s="145"/>
      <c r="X192" s="145"/>
      <c r="Y192" s="146"/>
      <c r="Z192" s="123"/>
      <c r="AA192" s="123"/>
      <c r="AB192" s="120"/>
      <c r="AC192" s="30"/>
      <c r="AD192" s="144"/>
      <c r="AE192" s="145"/>
      <c r="AF192" s="145"/>
      <c r="AG192" s="145"/>
      <c r="AH192" s="145"/>
      <c r="AI192" s="145"/>
      <c r="AJ192" s="145"/>
      <c r="AK192" s="146"/>
      <c r="AL192" s="123"/>
      <c r="AM192" s="123"/>
      <c r="AN192" s="120"/>
      <c r="AO192" s="31"/>
      <c r="AP192" s="45"/>
      <c r="AQ192" s="45"/>
      <c r="AT192" s="11"/>
      <c r="AU192" s="11"/>
    </row>
    <row r="193" spans="1:169" ht="32.25" customHeight="1" x14ac:dyDescent="0.3">
      <c r="A193" s="91"/>
      <c r="B193" s="94"/>
      <c r="C193" s="114"/>
      <c r="D193" s="98"/>
      <c r="E193" s="117"/>
      <c r="F193" s="144"/>
      <c r="G193" s="145"/>
      <c r="H193" s="145"/>
      <c r="I193" s="145"/>
      <c r="J193" s="145"/>
      <c r="K193" s="145"/>
      <c r="L193" s="145"/>
      <c r="M193" s="146"/>
      <c r="N193" s="123"/>
      <c r="O193" s="123"/>
      <c r="P193" s="120"/>
      <c r="Q193" s="30"/>
      <c r="R193" s="144"/>
      <c r="S193" s="145"/>
      <c r="T193" s="145"/>
      <c r="U193" s="145"/>
      <c r="V193" s="145"/>
      <c r="W193" s="145"/>
      <c r="X193" s="145"/>
      <c r="Y193" s="146"/>
      <c r="Z193" s="123"/>
      <c r="AA193" s="123"/>
      <c r="AB193" s="120"/>
      <c r="AC193" s="30"/>
      <c r="AD193" s="144"/>
      <c r="AE193" s="145"/>
      <c r="AF193" s="145"/>
      <c r="AG193" s="145"/>
      <c r="AH193" s="145"/>
      <c r="AI193" s="145"/>
      <c r="AJ193" s="145"/>
      <c r="AK193" s="146"/>
      <c r="AL193" s="123"/>
      <c r="AM193" s="123"/>
      <c r="AN193" s="120"/>
      <c r="AO193" s="31"/>
      <c r="AP193" s="45"/>
      <c r="AQ193" s="45"/>
      <c r="AT193" s="11"/>
      <c r="AU193" s="11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</row>
    <row r="194" spans="1:169" ht="4.5" customHeight="1" thickBot="1" x14ac:dyDescent="0.35">
      <c r="A194" s="92"/>
      <c r="B194" s="95"/>
      <c r="C194" s="115"/>
      <c r="D194" s="99"/>
      <c r="E194" s="118"/>
      <c r="F194" s="147"/>
      <c r="G194" s="148"/>
      <c r="H194" s="148"/>
      <c r="I194" s="148"/>
      <c r="J194" s="148"/>
      <c r="K194" s="148"/>
      <c r="L194" s="148"/>
      <c r="M194" s="149"/>
      <c r="N194" s="124"/>
      <c r="O194" s="124"/>
      <c r="P194" s="121"/>
      <c r="Q194" s="30"/>
      <c r="R194" s="147"/>
      <c r="S194" s="148"/>
      <c r="T194" s="148"/>
      <c r="U194" s="148"/>
      <c r="V194" s="148"/>
      <c r="W194" s="148"/>
      <c r="X194" s="148"/>
      <c r="Y194" s="149"/>
      <c r="Z194" s="124"/>
      <c r="AA194" s="124"/>
      <c r="AB194" s="121"/>
      <c r="AC194" s="30"/>
      <c r="AD194" s="147"/>
      <c r="AE194" s="148"/>
      <c r="AF194" s="148"/>
      <c r="AG194" s="148"/>
      <c r="AH194" s="148"/>
      <c r="AI194" s="148"/>
      <c r="AJ194" s="148"/>
      <c r="AK194" s="149"/>
      <c r="AL194" s="124"/>
      <c r="AM194" s="124"/>
      <c r="AN194" s="121"/>
      <c r="AO194" s="31"/>
      <c r="AP194" s="45"/>
      <c r="AQ194" s="45"/>
      <c r="AT194" s="27"/>
      <c r="AU194" s="27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</row>
    <row r="195" spans="1:169" ht="84" customHeight="1" x14ac:dyDescent="0.3">
      <c r="A195" s="162" t="s">
        <v>150</v>
      </c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</row>
    <row r="196" spans="1:169" x14ac:dyDescent="0.3">
      <c r="A196" s="5"/>
    </row>
    <row r="197" spans="1:169" x14ac:dyDescent="0.3">
      <c r="A197" s="5"/>
    </row>
    <row r="198" spans="1:169" x14ac:dyDescent="0.3">
      <c r="A198" s="5"/>
    </row>
    <row r="199" spans="1:169" x14ac:dyDescent="0.3">
      <c r="A199" s="5"/>
    </row>
    <row r="200" spans="1:169" x14ac:dyDescent="0.3">
      <c r="A200" s="5"/>
    </row>
    <row r="201" spans="1:169" x14ac:dyDescent="0.3">
      <c r="A201" s="5"/>
    </row>
    <row r="202" spans="1:169" x14ac:dyDescent="0.3">
      <c r="A202" s="5"/>
    </row>
    <row r="203" spans="1:169" x14ac:dyDescent="0.3">
      <c r="A203" s="5"/>
    </row>
    <row r="204" spans="1:169" x14ac:dyDescent="0.3">
      <c r="A204" s="5"/>
    </row>
    <row r="205" spans="1:169" x14ac:dyDescent="0.3">
      <c r="A205" s="5"/>
    </row>
    <row r="206" spans="1:169" x14ac:dyDescent="0.3">
      <c r="A206" s="5"/>
    </row>
    <row r="207" spans="1:169" x14ac:dyDescent="0.3">
      <c r="A207" s="5"/>
    </row>
    <row r="208" spans="1:169" x14ac:dyDescent="0.3">
      <c r="A208" s="5"/>
    </row>
    <row r="209" spans="1:1" x14ac:dyDescent="0.3">
      <c r="A209" s="5"/>
    </row>
    <row r="210" spans="1:1" x14ac:dyDescent="0.3">
      <c r="A210" s="5"/>
    </row>
    <row r="211" spans="1:1" x14ac:dyDescent="0.3">
      <c r="A211" s="5"/>
    </row>
    <row r="212" spans="1:1" x14ac:dyDescent="0.3">
      <c r="A212" s="5"/>
    </row>
    <row r="213" spans="1:1" x14ac:dyDescent="0.3">
      <c r="A213" s="5"/>
    </row>
    <row r="214" spans="1:1" x14ac:dyDescent="0.3">
      <c r="A214" s="5"/>
    </row>
    <row r="215" spans="1:1" x14ac:dyDescent="0.3">
      <c r="A215" s="5"/>
    </row>
    <row r="216" spans="1:1" x14ac:dyDescent="0.3">
      <c r="A216" s="5"/>
    </row>
    <row r="217" spans="1:1" x14ac:dyDescent="0.3">
      <c r="A217" s="5"/>
    </row>
    <row r="218" spans="1:1" x14ac:dyDescent="0.3">
      <c r="A218" s="5"/>
    </row>
    <row r="219" spans="1:1" x14ac:dyDescent="0.3">
      <c r="A219" s="5"/>
    </row>
    <row r="220" spans="1:1" x14ac:dyDescent="0.3">
      <c r="A220" s="5"/>
    </row>
    <row r="221" spans="1:1" x14ac:dyDescent="0.3">
      <c r="A221" s="5"/>
    </row>
    <row r="222" spans="1:1" x14ac:dyDescent="0.3">
      <c r="A222" s="5"/>
    </row>
    <row r="223" spans="1:1" x14ac:dyDescent="0.3">
      <c r="A223" s="5"/>
    </row>
    <row r="224" spans="1:1" x14ac:dyDescent="0.3">
      <c r="A224" s="5"/>
    </row>
    <row r="225" spans="1:1" x14ac:dyDescent="0.3">
      <c r="A225" s="5"/>
    </row>
    <row r="226" spans="1:1" x14ac:dyDescent="0.3">
      <c r="A226" s="5"/>
    </row>
    <row r="227" spans="1:1" x14ac:dyDescent="0.3">
      <c r="A227" s="5"/>
    </row>
    <row r="228" spans="1:1" x14ac:dyDescent="0.3">
      <c r="A228" s="5"/>
    </row>
    <row r="229" spans="1:1" x14ac:dyDescent="0.3">
      <c r="A229" s="5"/>
    </row>
    <row r="230" spans="1:1" x14ac:dyDescent="0.3">
      <c r="A230" s="5"/>
    </row>
    <row r="231" spans="1:1" x14ac:dyDescent="0.3">
      <c r="A231" s="5"/>
    </row>
    <row r="232" spans="1:1" x14ac:dyDescent="0.3">
      <c r="A232" s="5"/>
    </row>
    <row r="233" spans="1:1" x14ac:dyDescent="0.3">
      <c r="A233" s="5"/>
    </row>
    <row r="234" spans="1:1" x14ac:dyDescent="0.3">
      <c r="A234" s="5"/>
    </row>
    <row r="235" spans="1:1" x14ac:dyDescent="0.3">
      <c r="A235" s="5"/>
    </row>
    <row r="236" spans="1:1" x14ac:dyDescent="0.3">
      <c r="A236" s="5"/>
    </row>
    <row r="237" spans="1:1" x14ac:dyDescent="0.3">
      <c r="A237" s="5"/>
    </row>
    <row r="238" spans="1:1" x14ac:dyDescent="0.3">
      <c r="A238" s="5"/>
    </row>
    <row r="239" spans="1:1" x14ac:dyDescent="0.3">
      <c r="A239" s="5"/>
    </row>
    <row r="240" spans="1:1" x14ac:dyDescent="0.3">
      <c r="A240" s="5"/>
    </row>
    <row r="241" spans="1:1" x14ac:dyDescent="0.3">
      <c r="A241" s="5"/>
    </row>
    <row r="242" spans="1:1" x14ac:dyDescent="0.3">
      <c r="A242" s="5"/>
    </row>
    <row r="243" spans="1:1" x14ac:dyDescent="0.3">
      <c r="A243" s="5"/>
    </row>
    <row r="244" spans="1:1" x14ac:dyDescent="0.3">
      <c r="A244" s="5"/>
    </row>
    <row r="245" spans="1:1" x14ac:dyDescent="0.3">
      <c r="A245" s="5"/>
    </row>
    <row r="246" spans="1:1" x14ac:dyDescent="0.3">
      <c r="A246" s="5"/>
    </row>
    <row r="247" spans="1:1" x14ac:dyDescent="0.3">
      <c r="A247" s="5"/>
    </row>
    <row r="248" spans="1:1" x14ac:dyDescent="0.3">
      <c r="A248" s="5"/>
    </row>
    <row r="249" spans="1:1" x14ac:dyDescent="0.3">
      <c r="A249" s="5"/>
    </row>
    <row r="250" spans="1:1" x14ac:dyDescent="0.3">
      <c r="A250" s="5"/>
    </row>
    <row r="251" spans="1:1" x14ac:dyDescent="0.3">
      <c r="A251" s="5"/>
    </row>
    <row r="252" spans="1:1" x14ac:dyDescent="0.3">
      <c r="A252" s="5"/>
    </row>
    <row r="253" spans="1:1" x14ac:dyDescent="0.3">
      <c r="A253" s="5"/>
    </row>
    <row r="254" spans="1:1" x14ac:dyDescent="0.3">
      <c r="A254" s="5"/>
    </row>
    <row r="255" spans="1:1" x14ac:dyDescent="0.3">
      <c r="A255" s="5"/>
    </row>
    <row r="256" spans="1:1" x14ac:dyDescent="0.3">
      <c r="A256" s="5"/>
    </row>
    <row r="257" spans="1:1" x14ac:dyDescent="0.3">
      <c r="A257" s="5"/>
    </row>
    <row r="258" spans="1:1" x14ac:dyDescent="0.3">
      <c r="A258" s="5"/>
    </row>
    <row r="259" spans="1:1" x14ac:dyDescent="0.3">
      <c r="A259" s="5"/>
    </row>
    <row r="260" spans="1:1" x14ac:dyDescent="0.3">
      <c r="A260" s="5"/>
    </row>
    <row r="261" spans="1:1" x14ac:dyDescent="0.3">
      <c r="A261" s="5"/>
    </row>
    <row r="262" spans="1:1" x14ac:dyDescent="0.3">
      <c r="A262" s="5"/>
    </row>
    <row r="263" spans="1:1" x14ac:dyDescent="0.3">
      <c r="A263" s="5"/>
    </row>
    <row r="264" spans="1:1" x14ac:dyDescent="0.3">
      <c r="A264" s="5"/>
    </row>
    <row r="265" spans="1:1" x14ac:dyDescent="0.3">
      <c r="A265" s="5"/>
    </row>
    <row r="266" spans="1:1" x14ac:dyDescent="0.3">
      <c r="A266" s="5"/>
    </row>
    <row r="267" spans="1:1" x14ac:dyDescent="0.3">
      <c r="A267" s="5"/>
    </row>
    <row r="268" spans="1:1" x14ac:dyDescent="0.3">
      <c r="A268" s="5"/>
    </row>
    <row r="269" spans="1:1" x14ac:dyDescent="0.3">
      <c r="A269" s="5"/>
    </row>
    <row r="270" spans="1:1" x14ac:dyDescent="0.3">
      <c r="A270" s="5"/>
    </row>
    <row r="271" spans="1:1" x14ac:dyDescent="0.3">
      <c r="A271" s="5"/>
    </row>
    <row r="272" spans="1:1" x14ac:dyDescent="0.3">
      <c r="A272" s="5"/>
    </row>
    <row r="273" spans="1:1" x14ac:dyDescent="0.3">
      <c r="A273" s="5"/>
    </row>
    <row r="274" spans="1:1" x14ac:dyDescent="0.3">
      <c r="A274" s="5"/>
    </row>
    <row r="275" spans="1:1" x14ac:dyDescent="0.3">
      <c r="A275" s="5"/>
    </row>
    <row r="276" spans="1:1" x14ac:dyDescent="0.3">
      <c r="A276" s="5"/>
    </row>
    <row r="277" spans="1:1" x14ac:dyDescent="0.3">
      <c r="A277" s="5"/>
    </row>
    <row r="278" spans="1:1" x14ac:dyDescent="0.3">
      <c r="A278" s="5"/>
    </row>
    <row r="279" spans="1:1" x14ac:dyDescent="0.3">
      <c r="A279" s="5"/>
    </row>
    <row r="280" spans="1:1" x14ac:dyDescent="0.3">
      <c r="A280" s="5"/>
    </row>
    <row r="281" spans="1:1" x14ac:dyDescent="0.3">
      <c r="A281" s="5"/>
    </row>
    <row r="282" spans="1:1" x14ac:dyDescent="0.3">
      <c r="A282" s="5"/>
    </row>
    <row r="283" spans="1:1" x14ac:dyDescent="0.3">
      <c r="A283" s="5"/>
    </row>
    <row r="284" spans="1:1" x14ac:dyDescent="0.3">
      <c r="A284" s="5"/>
    </row>
    <row r="285" spans="1:1" x14ac:dyDescent="0.3">
      <c r="A285" s="5"/>
    </row>
    <row r="286" spans="1:1" x14ac:dyDescent="0.3">
      <c r="A286" s="5"/>
    </row>
    <row r="287" spans="1:1" x14ac:dyDescent="0.3">
      <c r="A287" s="5"/>
    </row>
    <row r="288" spans="1:1" x14ac:dyDescent="0.3">
      <c r="A288" s="5"/>
    </row>
    <row r="289" spans="1:1" x14ac:dyDescent="0.3">
      <c r="A289" s="5"/>
    </row>
    <row r="290" spans="1:1" x14ac:dyDescent="0.3">
      <c r="A290" s="5"/>
    </row>
    <row r="291" spans="1:1" x14ac:dyDescent="0.3">
      <c r="A291" s="5"/>
    </row>
    <row r="292" spans="1:1" x14ac:dyDescent="0.3">
      <c r="A292" s="5"/>
    </row>
    <row r="293" spans="1:1" x14ac:dyDescent="0.3">
      <c r="A293" s="5"/>
    </row>
    <row r="294" spans="1:1" x14ac:dyDescent="0.3">
      <c r="A294" s="5"/>
    </row>
    <row r="295" spans="1:1" x14ac:dyDescent="0.3">
      <c r="A295" s="5"/>
    </row>
    <row r="296" spans="1:1" x14ac:dyDescent="0.3">
      <c r="A296" s="5"/>
    </row>
    <row r="297" spans="1:1" x14ac:dyDescent="0.3">
      <c r="A297" s="5"/>
    </row>
    <row r="298" spans="1:1" x14ac:dyDescent="0.3">
      <c r="A298" s="5"/>
    </row>
    <row r="299" spans="1:1" x14ac:dyDescent="0.3">
      <c r="A299" s="5"/>
    </row>
    <row r="300" spans="1:1" x14ac:dyDescent="0.3">
      <c r="A300" s="5"/>
    </row>
    <row r="301" spans="1:1" x14ac:dyDescent="0.3">
      <c r="A301" s="5"/>
    </row>
    <row r="302" spans="1:1" x14ac:dyDescent="0.3">
      <c r="A302" s="5"/>
    </row>
    <row r="303" spans="1:1" x14ac:dyDescent="0.3">
      <c r="A303" s="5"/>
    </row>
    <row r="304" spans="1:1" x14ac:dyDescent="0.3">
      <c r="A304" s="5"/>
    </row>
    <row r="305" spans="1:1" x14ac:dyDescent="0.3">
      <c r="A305" s="5"/>
    </row>
    <row r="306" spans="1:1" x14ac:dyDescent="0.3">
      <c r="A306" s="5"/>
    </row>
    <row r="307" spans="1:1" x14ac:dyDescent="0.3">
      <c r="A307" s="5"/>
    </row>
    <row r="308" spans="1:1" x14ac:dyDescent="0.3">
      <c r="A308" s="5"/>
    </row>
    <row r="309" spans="1:1" x14ac:dyDescent="0.3">
      <c r="A309" s="5"/>
    </row>
    <row r="310" spans="1:1" x14ac:dyDescent="0.3">
      <c r="A310" s="5"/>
    </row>
    <row r="311" spans="1:1" x14ac:dyDescent="0.3">
      <c r="A311" s="5"/>
    </row>
    <row r="312" spans="1:1" x14ac:dyDescent="0.3">
      <c r="A312" s="5"/>
    </row>
    <row r="313" spans="1:1" x14ac:dyDescent="0.3">
      <c r="A313" s="5"/>
    </row>
    <row r="314" spans="1:1" x14ac:dyDescent="0.3">
      <c r="A314" s="5"/>
    </row>
    <row r="315" spans="1:1" x14ac:dyDescent="0.3">
      <c r="A315" s="5"/>
    </row>
    <row r="316" spans="1:1" x14ac:dyDescent="0.3">
      <c r="A316" s="5"/>
    </row>
    <row r="317" spans="1:1" x14ac:dyDescent="0.3">
      <c r="A317" s="5"/>
    </row>
    <row r="318" spans="1:1" x14ac:dyDescent="0.3">
      <c r="A318" s="5"/>
    </row>
    <row r="319" spans="1:1" x14ac:dyDescent="0.3">
      <c r="A319" s="5"/>
    </row>
    <row r="320" spans="1:1" x14ac:dyDescent="0.3">
      <c r="A320" s="5"/>
    </row>
    <row r="321" spans="1:1" x14ac:dyDescent="0.3">
      <c r="A321" s="5"/>
    </row>
    <row r="322" spans="1:1" x14ac:dyDescent="0.3">
      <c r="A322" s="5"/>
    </row>
    <row r="323" spans="1:1" x14ac:dyDescent="0.3">
      <c r="A323" s="5"/>
    </row>
    <row r="324" spans="1:1" x14ac:dyDescent="0.3">
      <c r="A324" s="5"/>
    </row>
    <row r="325" spans="1:1" x14ac:dyDescent="0.3">
      <c r="A325" s="5"/>
    </row>
    <row r="326" spans="1:1" x14ac:dyDescent="0.3">
      <c r="A326" s="5"/>
    </row>
    <row r="327" spans="1:1" x14ac:dyDescent="0.3">
      <c r="A327" s="5"/>
    </row>
    <row r="328" spans="1:1" x14ac:dyDescent="0.3">
      <c r="A328" s="5"/>
    </row>
    <row r="329" spans="1:1" x14ac:dyDescent="0.3">
      <c r="A329" s="5"/>
    </row>
    <row r="330" spans="1:1" x14ac:dyDescent="0.3">
      <c r="A330" s="5"/>
    </row>
    <row r="331" spans="1:1" x14ac:dyDescent="0.3">
      <c r="A331" s="5"/>
    </row>
    <row r="332" spans="1:1" x14ac:dyDescent="0.3">
      <c r="A332" s="5"/>
    </row>
    <row r="333" spans="1:1" x14ac:dyDescent="0.3">
      <c r="A333" s="5"/>
    </row>
    <row r="334" spans="1:1" x14ac:dyDescent="0.3">
      <c r="A334" s="5"/>
    </row>
    <row r="335" spans="1:1" x14ac:dyDescent="0.3">
      <c r="A335" s="5"/>
    </row>
    <row r="336" spans="1:1" x14ac:dyDescent="0.3">
      <c r="A336" s="5"/>
    </row>
    <row r="337" spans="1:1" x14ac:dyDescent="0.3">
      <c r="A337" s="5"/>
    </row>
    <row r="338" spans="1:1" x14ac:dyDescent="0.3">
      <c r="A338" s="5"/>
    </row>
    <row r="339" spans="1:1" x14ac:dyDescent="0.3">
      <c r="A339" s="5"/>
    </row>
    <row r="340" spans="1:1" x14ac:dyDescent="0.3">
      <c r="A340" s="5"/>
    </row>
    <row r="341" spans="1:1" x14ac:dyDescent="0.3">
      <c r="A341" s="5"/>
    </row>
    <row r="342" spans="1:1" x14ac:dyDescent="0.3">
      <c r="A342" s="5"/>
    </row>
    <row r="343" spans="1:1" x14ac:dyDescent="0.3">
      <c r="A343" s="5"/>
    </row>
    <row r="344" spans="1:1" x14ac:dyDescent="0.3">
      <c r="A344" s="5"/>
    </row>
    <row r="345" spans="1:1" x14ac:dyDescent="0.3">
      <c r="A345" s="5"/>
    </row>
    <row r="346" spans="1:1" x14ac:dyDescent="0.3">
      <c r="A346" s="5"/>
    </row>
    <row r="347" spans="1:1" x14ac:dyDescent="0.3">
      <c r="A347" s="5"/>
    </row>
    <row r="348" spans="1:1" x14ac:dyDescent="0.3">
      <c r="A348" s="5"/>
    </row>
    <row r="349" spans="1:1" x14ac:dyDescent="0.3">
      <c r="A349" s="5"/>
    </row>
    <row r="350" spans="1:1" x14ac:dyDescent="0.3">
      <c r="A350" s="5"/>
    </row>
    <row r="351" spans="1:1" x14ac:dyDescent="0.3">
      <c r="A351" s="5"/>
    </row>
    <row r="352" spans="1:1" x14ac:dyDescent="0.3">
      <c r="A352" s="5"/>
    </row>
    <row r="353" spans="1:1" x14ac:dyDescent="0.3">
      <c r="A353" s="5"/>
    </row>
    <row r="354" spans="1:1" x14ac:dyDescent="0.3">
      <c r="A354" s="5"/>
    </row>
    <row r="355" spans="1:1" x14ac:dyDescent="0.3">
      <c r="A355" s="5"/>
    </row>
    <row r="356" spans="1:1" x14ac:dyDescent="0.3">
      <c r="A356" s="5"/>
    </row>
    <row r="357" spans="1:1" x14ac:dyDescent="0.3">
      <c r="A357" s="5"/>
    </row>
    <row r="358" spans="1:1" x14ac:dyDescent="0.3">
      <c r="A358" s="5"/>
    </row>
    <row r="359" spans="1:1" x14ac:dyDescent="0.3">
      <c r="A359" s="5"/>
    </row>
    <row r="360" spans="1:1" x14ac:dyDescent="0.3">
      <c r="A360" s="5"/>
    </row>
    <row r="361" spans="1:1" x14ac:dyDescent="0.3">
      <c r="A361" s="5"/>
    </row>
    <row r="362" spans="1:1" x14ac:dyDescent="0.3">
      <c r="A362" s="5"/>
    </row>
    <row r="363" spans="1:1" x14ac:dyDescent="0.3">
      <c r="A363" s="5"/>
    </row>
    <row r="364" spans="1:1" x14ac:dyDescent="0.3">
      <c r="A364" s="5"/>
    </row>
    <row r="365" spans="1:1" x14ac:dyDescent="0.3">
      <c r="A365" s="5"/>
    </row>
    <row r="366" spans="1:1" x14ac:dyDescent="0.3">
      <c r="A366" s="5"/>
    </row>
    <row r="367" spans="1:1" x14ac:dyDescent="0.3">
      <c r="A367" s="5"/>
    </row>
    <row r="368" spans="1:1" x14ac:dyDescent="0.3">
      <c r="A368" s="5"/>
    </row>
    <row r="369" spans="1:1" x14ac:dyDescent="0.3">
      <c r="A369" s="5"/>
    </row>
    <row r="370" spans="1:1" x14ac:dyDescent="0.3">
      <c r="A370" s="5"/>
    </row>
    <row r="371" spans="1:1" x14ac:dyDescent="0.3">
      <c r="A371" s="5"/>
    </row>
    <row r="372" spans="1:1" x14ac:dyDescent="0.3">
      <c r="A372" s="5"/>
    </row>
    <row r="373" spans="1:1" x14ac:dyDescent="0.3">
      <c r="A373" s="5"/>
    </row>
    <row r="374" spans="1:1" x14ac:dyDescent="0.3">
      <c r="A374" s="5"/>
    </row>
    <row r="375" spans="1:1" x14ac:dyDescent="0.3">
      <c r="A375" s="5"/>
    </row>
    <row r="376" spans="1:1" x14ac:dyDescent="0.3">
      <c r="A376" s="5"/>
    </row>
    <row r="377" spans="1:1" x14ac:dyDescent="0.3">
      <c r="A377" s="5"/>
    </row>
    <row r="378" spans="1:1" x14ac:dyDescent="0.3">
      <c r="A378" s="5"/>
    </row>
    <row r="379" spans="1:1" x14ac:dyDescent="0.3">
      <c r="A379" s="5"/>
    </row>
    <row r="380" spans="1:1" x14ac:dyDescent="0.3">
      <c r="A380" s="5"/>
    </row>
    <row r="381" spans="1:1" x14ac:dyDescent="0.3">
      <c r="A381" s="5"/>
    </row>
    <row r="382" spans="1:1" x14ac:dyDescent="0.3">
      <c r="A382" s="5"/>
    </row>
    <row r="383" spans="1:1" x14ac:dyDescent="0.3">
      <c r="A383" s="5"/>
    </row>
    <row r="384" spans="1:1" x14ac:dyDescent="0.3">
      <c r="A384" s="5"/>
    </row>
    <row r="385" spans="1:1" x14ac:dyDescent="0.3">
      <c r="A385" s="5"/>
    </row>
    <row r="386" spans="1:1" x14ac:dyDescent="0.3">
      <c r="A386" s="5"/>
    </row>
    <row r="387" spans="1:1" x14ac:dyDescent="0.3">
      <c r="A387" s="5"/>
    </row>
    <row r="388" spans="1:1" x14ac:dyDescent="0.3">
      <c r="A388" s="5"/>
    </row>
    <row r="389" spans="1:1" x14ac:dyDescent="0.3">
      <c r="A389" s="5"/>
    </row>
    <row r="390" spans="1:1" x14ac:dyDescent="0.3">
      <c r="A390" s="5"/>
    </row>
    <row r="391" spans="1:1" x14ac:dyDescent="0.3">
      <c r="A391" s="5"/>
    </row>
    <row r="392" spans="1:1" x14ac:dyDescent="0.3">
      <c r="A392" s="5"/>
    </row>
    <row r="393" spans="1:1" x14ac:dyDescent="0.3">
      <c r="A393" s="5"/>
    </row>
    <row r="394" spans="1:1" x14ac:dyDescent="0.3">
      <c r="A394" s="5"/>
    </row>
    <row r="395" spans="1:1" x14ac:dyDescent="0.3">
      <c r="A395" s="5"/>
    </row>
    <row r="396" spans="1:1" x14ac:dyDescent="0.3">
      <c r="A396" s="5"/>
    </row>
    <row r="397" spans="1:1" x14ac:dyDescent="0.3">
      <c r="A397" s="5"/>
    </row>
    <row r="398" spans="1:1" x14ac:dyDescent="0.3">
      <c r="A398" s="5"/>
    </row>
    <row r="399" spans="1:1" x14ac:dyDescent="0.3">
      <c r="A399" s="5"/>
    </row>
    <row r="400" spans="1:1" x14ac:dyDescent="0.3">
      <c r="A400" s="5"/>
    </row>
    <row r="401" spans="1:1" x14ac:dyDescent="0.3">
      <c r="A401" s="5"/>
    </row>
    <row r="402" spans="1:1" x14ac:dyDescent="0.3">
      <c r="A402" s="5"/>
    </row>
    <row r="403" spans="1:1" x14ac:dyDescent="0.3">
      <c r="A403" s="5"/>
    </row>
    <row r="404" spans="1:1" x14ac:dyDescent="0.3">
      <c r="A404" s="5"/>
    </row>
    <row r="405" spans="1:1" x14ac:dyDescent="0.3">
      <c r="A405" s="5"/>
    </row>
    <row r="406" spans="1:1" x14ac:dyDescent="0.3">
      <c r="A406" s="5"/>
    </row>
    <row r="407" spans="1:1" x14ac:dyDescent="0.3">
      <c r="A407" s="5"/>
    </row>
    <row r="408" spans="1:1" x14ac:dyDescent="0.3">
      <c r="A408" s="5"/>
    </row>
    <row r="409" spans="1:1" x14ac:dyDescent="0.3">
      <c r="A409" s="5"/>
    </row>
    <row r="410" spans="1:1" x14ac:dyDescent="0.3">
      <c r="A410" s="5"/>
    </row>
    <row r="411" spans="1:1" x14ac:dyDescent="0.3">
      <c r="A411" s="5"/>
    </row>
    <row r="412" spans="1:1" x14ac:dyDescent="0.3">
      <c r="A412" s="5"/>
    </row>
    <row r="413" spans="1:1" x14ac:dyDescent="0.3">
      <c r="A413" s="5"/>
    </row>
    <row r="414" spans="1:1" x14ac:dyDescent="0.3">
      <c r="A414" s="5"/>
    </row>
    <row r="415" spans="1:1" x14ac:dyDescent="0.3">
      <c r="A415" s="5"/>
    </row>
    <row r="416" spans="1:1" x14ac:dyDescent="0.3">
      <c r="A416" s="5"/>
    </row>
    <row r="417" spans="1:1" x14ac:dyDescent="0.3">
      <c r="A417" s="5"/>
    </row>
    <row r="418" spans="1:1" x14ac:dyDescent="0.3">
      <c r="A418" s="5"/>
    </row>
    <row r="419" spans="1:1" x14ac:dyDescent="0.3">
      <c r="A419" s="5"/>
    </row>
    <row r="420" spans="1:1" x14ac:dyDescent="0.3">
      <c r="A420" s="5"/>
    </row>
    <row r="421" spans="1:1" x14ac:dyDescent="0.3">
      <c r="A421" s="5"/>
    </row>
    <row r="422" spans="1:1" x14ac:dyDescent="0.3">
      <c r="A422" s="5"/>
    </row>
    <row r="423" spans="1:1" x14ac:dyDescent="0.3">
      <c r="A423" s="5"/>
    </row>
    <row r="424" spans="1:1" x14ac:dyDescent="0.3">
      <c r="A424" s="5"/>
    </row>
    <row r="425" spans="1:1" x14ac:dyDescent="0.3">
      <c r="A425" s="5"/>
    </row>
    <row r="426" spans="1:1" x14ac:dyDescent="0.3">
      <c r="A426" s="5"/>
    </row>
    <row r="427" spans="1:1" x14ac:dyDescent="0.3">
      <c r="A427" s="5"/>
    </row>
    <row r="428" spans="1:1" x14ac:dyDescent="0.3">
      <c r="A428" s="5"/>
    </row>
    <row r="429" spans="1:1" x14ac:dyDescent="0.3">
      <c r="A429" s="5"/>
    </row>
    <row r="430" spans="1:1" x14ac:dyDescent="0.3">
      <c r="A430" s="5"/>
    </row>
    <row r="431" spans="1:1" x14ac:dyDescent="0.3">
      <c r="A431" s="5"/>
    </row>
    <row r="432" spans="1:1" x14ac:dyDescent="0.3">
      <c r="A432" s="5"/>
    </row>
    <row r="433" spans="1:1" x14ac:dyDescent="0.3">
      <c r="A433" s="5"/>
    </row>
    <row r="434" spans="1:1" x14ac:dyDescent="0.3">
      <c r="A434" s="5"/>
    </row>
    <row r="435" spans="1:1" x14ac:dyDescent="0.3">
      <c r="A435" s="5"/>
    </row>
    <row r="436" spans="1:1" x14ac:dyDescent="0.3">
      <c r="A436" s="5"/>
    </row>
    <row r="437" spans="1:1" x14ac:dyDescent="0.3">
      <c r="A437" s="5"/>
    </row>
    <row r="438" spans="1:1" x14ac:dyDescent="0.3">
      <c r="A438" s="5"/>
    </row>
    <row r="439" spans="1:1" x14ac:dyDescent="0.3">
      <c r="A439" s="5"/>
    </row>
    <row r="440" spans="1:1" x14ac:dyDescent="0.3">
      <c r="A440" s="5"/>
    </row>
    <row r="441" spans="1:1" x14ac:dyDescent="0.3">
      <c r="A441" s="5"/>
    </row>
    <row r="442" spans="1:1" x14ac:dyDescent="0.3">
      <c r="A442" s="5"/>
    </row>
    <row r="443" spans="1:1" x14ac:dyDescent="0.3">
      <c r="A443" s="5"/>
    </row>
    <row r="444" spans="1:1" x14ac:dyDescent="0.3">
      <c r="A444" s="5"/>
    </row>
    <row r="445" spans="1:1" x14ac:dyDescent="0.3">
      <c r="A445" s="5"/>
    </row>
    <row r="446" spans="1:1" x14ac:dyDescent="0.3">
      <c r="A446" s="5"/>
    </row>
    <row r="447" spans="1:1" x14ac:dyDescent="0.3">
      <c r="A447" s="5"/>
    </row>
    <row r="448" spans="1:1" x14ac:dyDescent="0.3">
      <c r="A448" s="5"/>
    </row>
    <row r="449" spans="1:1" x14ac:dyDescent="0.3">
      <c r="A449" s="5"/>
    </row>
    <row r="450" spans="1:1" x14ac:dyDescent="0.3">
      <c r="A450" s="5"/>
    </row>
    <row r="451" spans="1:1" x14ac:dyDescent="0.3">
      <c r="A451" s="5"/>
    </row>
    <row r="452" spans="1:1" x14ac:dyDescent="0.3">
      <c r="A452" s="5"/>
    </row>
    <row r="453" spans="1:1" x14ac:dyDescent="0.3">
      <c r="A453" s="5"/>
    </row>
    <row r="454" spans="1:1" x14ac:dyDescent="0.3">
      <c r="A454" s="5"/>
    </row>
    <row r="455" spans="1:1" x14ac:dyDescent="0.3">
      <c r="A455" s="5"/>
    </row>
    <row r="456" spans="1:1" x14ac:dyDescent="0.3">
      <c r="A456" s="5"/>
    </row>
    <row r="457" spans="1:1" x14ac:dyDescent="0.3">
      <c r="A457" s="5"/>
    </row>
    <row r="458" spans="1:1" x14ac:dyDescent="0.3">
      <c r="A458" s="5"/>
    </row>
    <row r="459" spans="1:1" x14ac:dyDescent="0.3">
      <c r="A459" s="5"/>
    </row>
    <row r="460" spans="1:1" x14ac:dyDescent="0.3">
      <c r="A460" s="5"/>
    </row>
    <row r="461" spans="1:1" x14ac:dyDescent="0.3">
      <c r="A461" s="5"/>
    </row>
    <row r="462" spans="1:1" x14ac:dyDescent="0.3">
      <c r="A462" s="5"/>
    </row>
    <row r="463" spans="1:1" x14ac:dyDescent="0.3">
      <c r="A463" s="5"/>
    </row>
    <row r="464" spans="1:1" x14ac:dyDescent="0.3">
      <c r="A464" s="5"/>
    </row>
    <row r="465" spans="1:1" x14ac:dyDescent="0.3">
      <c r="A465" s="5"/>
    </row>
    <row r="466" spans="1:1" x14ac:dyDescent="0.3">
      <c r="A466" s="5"/>
    </row>
    <row r="467" spans="1:1" x14ac:dyDescent="0.3">
      <c r="A467" s="5"/>
    </row>
    <row r="468" spans="1:1" x14ac:dyDescent="0.3">
      <c r="A468" s="5"/>
    </row>
    <row r="469" spans="1:1" x14ac:dyDescent="0.3">
      <c r="A469" s="5"/>
    </row>
    <row r="470" spans="1:1" x14ac:dyDescent="0.3">
      <c r="A470" s="5"/>
    </row>
    <row r="471" spans="1:1" x14ac:dyDescent="0.3">
      <c r="A471" s="5"/>
    </row>
    <row r="472" spans="1:1" x14ac:dyDescent="0.3">
      <c r="A472" s="5"/>
    </row>
    <row r="473" spans="1:1" x14ac:dyDescent="0.3">
      <c r="A473" s="5"/>
    </row>
    <row r="474" spans="1:1" x14ac:dyDescent="0.3">
      <c r="A474" s="5"/>
    </row>
    <row r="475" spans="1:1" x14ac:dyDescent="0.3">
      <c r="A475" s="5"/>
    </row>
    <row r="476" spans="1:1" x14ac:dyDescent="0.3">
      <c r="A476" s="5"/>
    </row>
    <row r="477" spans="1:1" x14ac:dyDescent="0.3">
      <c r="A477" s="5"/>
    </row>
    <row r="478" spans="1:1" x14ac:dyDescent="0.3">
      <c r="A478" s="5"/>
    </row>
    <row r="479" spans="1:1" x14ac:dyDescent="0.3">
      <c r="A479" s="5"/>
    </row>
    <row r="480" spans="1:1" x14ac:dyDescent="0.3">
      <c r="A480" s="5"/>
    </row>
    <row r="481" spans="1:1" x14ac:dyDescent="0.3">
      <c r="A481" s="5"/>
    </row>
    <row r="482" spans="1:1" x14ac:dyDescent="0.3">
      <c r="A482" s="5"/>
    </row>
    <row r="483" spans="1:1" x14ac:dyDescent="0.3">
      <c r="A483" s="5"/>
    </row>
    <row r="484" spans="1:1" x14ac:dyDescent="0.3">
      <c r="A484" s="5"/>
    </row>
    <row r="485" spans="1:1" x14ac:dyDescent="0.3">
      <c r="A485" s="5"/>
    </row>
    <row r="486" spans="1:1" x14ac:dyDescent="0.3">
      <c r="A486" s="5"/>
    </row>
    <row r="487" spans="1:1" x14ac:dyDescent="0.3">
      <c r="A487" s="5"/>
    </row>
    <row r="488" spans="1:1" x14ac:dyDescent="0.3">
      <c r="A488" s="5"/>
    </row>
    <row r="489" spans="1:1" x14ac:dyDescent="0.3">
      <c r="A489" s="5"/>
    </row>
    <row r="490" spans="1:1" x14ac:dyDescent="0.3">
      <c r="A490" s="5"/>
    </row>
    <row r="491" spans="1:1" x14ac:dyDescent="0.3">
      <c r="A491" s="5"/>
    </row>
    <row r="492" spans="1:1" x14ac:dyDescent="0.3">
      <c r="A492" s="5"/>
    </row>
    <row r="493" spans="1:1" x14ac:dyDescent="0.3">
      <c r="A493" s="5"/>
    </row>
    <row r="494" spans="1:1" x14ac:dyDescent="0.3">
      <c r="A494" s="5"/>
    </row>
    <row r="495" spans="1:1" x14ac:dyDescent="0.3">
      <c r="A495" s="5"/>
    </row>
    <row r="496" spans="1:1" x14ac:dyDescent="0.3">
      <c r="A496" s="5"/>
    </row>
    <row r="497" spans="1:1" x14ac:dyDescent="0.3">
      <c r="A497" s="5"/>
    </row>
    <row r="498" spans="1:1" x14ac:dyDescent="0.3">
      <c r="A498" s="5"/>
    </row>
    <row r="499" spans="1:1" x14ac:dyDescent="0.3">
      <c r="A499" s="5"/>
    </row>
    <row r="500" spans="1:1" x14ac:dyDescent="0.3">
      <c r="A500" s="5"/>
    </row>
    <row r="501" spans="1:1" x14ac:dyDescent="0.3">
      <c r="A501" s="5"/>
    </row>
    <row r="502" spans="1:1" x14ac:dyDescent="0.3">
      <c r="A502" s="5"/>
    </row>
    <row r="503" spans="1:1" x14ac:dyDescent="0.3">
      <c r="A503" s="5"/>
    </row>
    <row r="504" spans="1:1" x14ac:dyDescent="0.3">
      <c r="A504" s="5"/>
    </row>
    <row r="505" spans="1:1" x14ac:dyDescent="0.3">
      <c r="A505" s="5"/>
    </row>
    <row r="506" spans="1:1" x14ac:dyDescent="0.3">
      <c r="A506" s="5"/>
    </row>
    <row r="507" spans="1:1" x14ac:dyDescent="0.3">
      <c r="A507" s="5"/>
    </row>
    <row r="508" spans="1:1" x14ac:dyDescent="0.3">
      <c r="A508" s="5"/>
    </row>
    <row r="509" spans="1:1" x14ac:dyDescent="0.3">
      <c r="A509" s="5"/>
    </row>
    <row r="510" spans="1:1" x14ac:dyDescent="0.3">
      <c r="A510" s="5"/>
    </row>
    <row r="511" spans="1:1" x14ac:dyDescent="0.3">
      <c r="A511" s="5"/>
    </row>
    <row r="512" spans="1:1" x14ac:dyDescent="0.3">
      <c r="A512" s="5"/>
    </row>
    <row r="513" spans="1:1" x14ac:dyDescent="0.3">
      <c r="A513" s="5"/>
    </row>
    <row r="514" spans="1:1" x14ac:dyDescent="0.3">
      <c r="A514" s="5"/>
    </row>
    <row r="515" spans="1:1" x14ac:dyDescent="0.3">
      <c r="A515" s="5"/>
    </row>
    <row r="516" spans="1:1" x14ac:dyDescent="0.3">
      <c r="A516" s="5"/>
    </row>
    <row r="517" spans="1:1" x14ac:dyDescent="0.3">
      <c r="A517" s="5"/>
    </row>
    <row r="518" spans="1:1" x14ac:dyDescent="0.3">
      <c r="A518" s="5"/>
    </row>
    <row r="519" spans="1:1" x14ac:dyDescent="0.3">
      <c r="A519" s="5"/>
    </row>
    <row r="520" spans="1:1" x14ac:dyDescent="0.3">
      <c r="A520" s="5"/>
    </row>
    <row r="521" spans="1:1" x14ac:dyDescent="0.3">
      <c r="A521" s="5"/>
    </row>
    <row r="522" spans="1:1" x14ac:dyDescent="0.3">
      <c r="A522" s="5"/>
    </row>
    <row r="523" spans="1:1" x14ac:dyDescent="0.3">
      <c r="A523" s="5"/>
    </row>
    <row r="524" spans="1:1" x14ac:dyDescent="0.3">
      <c r="A524" s="5"/>
    </row>
    <row r="525" spans="1:1" x14ac:dyDescent="0.3">
      <c r="A525" s="5"/>
    </row>
    <row r="526" spans="1:1" x14ac:dyDescent="0.3">
      <c r="A526" s="5"/>
    </row>
    <row r="527" spans="1:1" x14ac:dyDescent="0.3">
      <c r="A527" s="5"/>
    </row>
    <row r="528" spans="1:1" x14ac:dyDescent="0.3">
      <c r="A528" s="5"/>
    </row>
    <row r="529" spans="1:1" x14ac:dyDescent="0.3">
      <c r="A529" s="5"/>
    </row>
    <row r="530" spans="1:1" x14ac:dyDescent="0.3">
      <c r="A530" s="5"/>
    </row>
    <row r="531" spans="1:1" x14ac:dyDescent="0.3">
      <c r="A531" s="5"/>
    </row>
    <row r="532" spans="1:1" x14ac:dyDescent="0.3">
      <c r="A532" s="5"/>
    </row>
    <row r="533" spans="1:1" x14ac:dyDescent="0.3">
      <c r="A533" s="5"/>
    </row>
    <row r="534" spans="1:1" x14ac:dyDescent="0.3">
      <c r="A534" s="5"/>
    </row>
    <row r="535" spans="1:1" x14ac:dyDescent="0.3">
      <c r="A535" s="5"/>
    </row>
    <row r="536" spans="1:1" x14ac:dyDescent="0.3">
      <c r="A536" s="5"/>
    </row>
    <row r="537" spans="1:1" x14ac:dyDescent="0.3">
      <c r="A537" s="5"/>
    </row>
    <row r="538" spans="1:1" x14ac:dyDescent="0.3">
      <c r="A538" s="5"/>
    </row>
    <row r="539" spans="1:1" x14ac:dyDescent="0.3">
      <c r="A539" s="5"/>
    </row>
    <row r="540" spans="1:1" x14ac:dyDescent="0.3">
      <c r="A540" s="5"/>
    </row>
    <row r="541" spans="1:1" x14ac:dyDescent="0.3">
      <c r="A541" s="5"/>
    </row>
    <row r="542" spans="1:1" x14ac:dyDescent="0.3">
      <c r="A542" s="5"/>
    </row>
    <row r="543" spans="1:1" x14ac:dyDescent="0.3">
      <c r="A543" s="5"/>
    </row>
    <row r="544" spans="1:1" x14ac:dyDescent="0.3">
      <c r="A544" s="5"/>
    </row>
    <row r="545" spans="1:1" x14ac:dyDescent="0.3">
      <c r="A545" s="5"/>
    </row>
    <row r="546" spans="1:1" x14ac:dyDescent="0.3">
      <c r="A546" s="5"/>
    </row>
    <row r="547" spans="1:1" x14ac:dyDescent="0.3">
      <c r="A547" s="5"/>
    </row>
    <row r="548" spans="1:1" x14ac:dyDescent="0.3">
      <c r="A548" s="5"/>
    </row>
    <row r="549" spans="1:1" x14ac:dyDescent="0.3">
      <c r="A549" s="5"/>
    </row>
    <row r="550" spans="1:1" x14ac:dyDescent="0.3">
      <c r="A550" s="5"/>
    </row>
    <row r="551" spans="1:1" x14ac:dyDescent="0.3">
      <c r="A551" s="5"/>
    </row>
    <row r="552" spans="1:1" x14ac:dyDescent="0.3">
      <c r="A552" s="5"/>
    </row>
    <row r="553" spans="1:1" x14ac:dyDescent="0.3">
      <c r="A553" s="5"/>
    </row>
    <row r="554" spans="1:1" x14ac:dyDescent="0.3">
      <c r="A554" s="5"/>
    </row>
    <row r="555" spans="1:1" x14ac:dyDescent="0.3">
      <c r="A555" s="5"/>
    </row>
    <row r="556" spans="1:1" x14ac:dyDescent="0.3">
      <c r="A556" s="5"/>
    </row>
    <row r="557" spans="1:1" x14ac:dyDescent="0.3">
      <c r="A557" s="5"/>
    </row>
    <row r="558" spans="1:1" x14ac:dyDescent="0.3">
      <c r="A558" s="5"/>
    </row>
    <row r="559" spans="1:1" x14ac:dyDescent="0.3">
      <c r="A559" s="5"/>
    </row>
    <row r="560" spans="1:1" x14ac:dyDescent="0.3">
      <c r="A560" s="5"/>
    </row>
    <row r="561" spans="1:1" x14ac:dyDescent="0.3">
      <c r="A561" s="5"/>
    </row>
    <row r="562" spans="1:1" x14ac:dyDescent="0.3">
      <c r="A562" s="5"/>
    </row>
    <row r="563" spans="1:1" x14ac:dyDescent="0.3">
      <c r="A563" s="5"/>
    </row>
    <row r="564" spans="1:1" x14ac:dyDescent="0.3">
      <c r="A564" s="5"/>
    </row>
    <row r="565" spans="1:1" x14ac:dyDescent="0.3">
      <c r="A565" s="5"/>
    </row>
    <row r="566" spans="1:1" x14ac:dyDescent="0.3">
      <c r="A566" s="5"/>
    </row>
    <row r="567" spans="1:1" x14ac:dyDescent="0.3">
      <c r="A567" s="5"/>
    </row>
    <row r="568" spans="1:1" x14ac:dyDescent="0.3">
      <c r="A568" s="5"/>
    </row>
    <row r="569" spans="1:1" x14ac:dyDescent="0.3">
      <c r="A569" s="5"/>
    </row>
    <row r="570" spans="1:1" x14ac:dyDescent="0.3">
      <c r="A570" s="5"/>
    </row>
    <row r="571" spans="1:1" x14ac:dyDescent="0.3">
      <c r="A571" s="5"/>
    </row>
    <row r="572" spans="1:1" x14ac:dyDescent="0.3">
      <c r="A572" s="5"/>
    </row>
    <row r="573" spans="1:1" x14ac:dyDescent="0.3">
      <c r="A573" s="5"/>
    </row>
    <row r="574" spans="1:1" x14ac:dyDescent="0.3">
      <c r="A574" s="5"/>
    </row>
    <row r="575" spans="1:1" x14ac:dyDescent="0.3">
      <c r="A575" s="5"/>
    </row>
    <row r="576" spans="1:1" x14ac:dyDescent="0.3">
      <c r="A576" s="5"/>
    </row>
    <row r="577" spans="1:1" x14ac:dyDescent="0.3">
      <c r="A577" s="5"/>
    </row>
    <row r="578" spans="1:1" x14ac:dyDescent="0.3">
      <c r="A578" s="5"/>
    </row>
    <row r="579" spans="1:1" x14ac:dyDescent="0.3">
      <c r="A579" s="5"/>
    </row>
    <row r="580" spans="1:1" x14ac:dyDescent="0.3">
      <c r="A580" s="5"/>
    </row>
    <row r="581" spans="1:1" x14ac:dyDescent="0.3">
      <c r="A581" s="5"/>
    </row>
    <row r="582" spans="1:1" x14ac:dyDescent="0.3">
      <c r="A582" s="5"/>
    </row>
    <row r="583" spans="1:1" x14ac:dyDescent="0.3">
      <c r="A583" s="5"/>
    </row>
    <row r="584" spans="1:1" x14ac:dyDescent="0.3">
      <c r="A584" s="5"/>
    </row>
    <row r="585" spans="1:1" x14ac:dyDescent="0.3">
      <c r="A585" s="5"/>
    </row>
    <row r="586" spans="1:1" x14ac:dyDescent="0.3">
      <c r="A586" s="5"/>
    </row>
    <row r="587" spans="1:1" x14ac:dyDescent="0.3">
      <c r="A587" s="5"/>
    </row>
    <row r="588" spans="1:1" x14ac:dyDescent="0.3">
      <c r="A588" s="5"/>
    </row>
    <row r="589" spans="1:1" x14ac:dyDescent="0.3">
      <c r="A589" s="5"/>
    </row>
    <row r="590" spans="1:1" x14ac:dyDescent="0.3">
      <c r="A590" s="5"/>
    </row>
    <row r="591" spans="1:1" x14ac:dyDescent="0.3">
      <c r="A591" s="5"/>
    </row>
    <row r="592" spans="1:1" x14ac:dyDescent="0.3">
      <c r="A592" s="5"/>
    </row>
    <row r="593" spans="1:1" x14ac:dyDescent="0.3">
      <c r="A593" s="5"/>
    </row>
    <row r="594" spans="1:1" x14ac:dyDescent="0.3">
      <c r="A594" s="5"/>
    </row>
    <row r="595" spans="1:1" x14ac:dyDescent="0.3">
      <c r="A595" s="5"/>
    </row>
    <row r="596" spans="1:1" x14ac:dyDescent="0.3">
      <c r="A596" s="5"/>
    </row>
    <row r="597" spans="1:1" x14ac:dyDescent="0.3">
      <c r="A597" s="5"/>
    </row>
    <row r="598" spans="1:1" x14ac:dyDescent="0.3">
      <c r="A598" s="5"/>
    </row>
    <row r="599" spans="1:1" x14ac:dyDescent="0.3">
      <c r="A599" s="5"/>
    </row>
    <row r="600" spans="1:1" x14ac:dyDescent="0.3">
      <c r="A600" s="5"/>
    </row>
    <row r="601" spans="1:1" x14ac:dyDescent="0.3">
      <c r="A601" s="5"/>
    </row>
    <row r="602" spans="1:1" x14ac:dyDescent="0.3">
      <c r="A602" s="5"/>
    </row>
    <row r="603" spans="1:1" x14ac:dyDescent="0.3">
      <c r="A603" s="5"/>
    </row>
    <row r="604" spans="1:1" x14ac:dyDescent="0.3">
      <c r="A604" s="5"/>
    </row>
    <row r="605" spans="1:1" x14ac:dyDescent="0.3">
      <c r="A605" s="5"/>
    </row>
    <row r="606" spans="1:1" x14ac:dyDescent="0.3">
      <c r="A606" s="5"/>
    </row>
    <row r="607" spans="1:1" x14ac:dyDescent="0.3">
      <c r="A607" s="5"/>
    </row>
    <row r="608" spans="1:1" x14ac:dyDescent="0.3">
      <c r="A608" s="5"/>
    </row>
    <row r="609" spans="1:1" x14ac:dyDescent="0.3">
      <c r="A609" s="5"/>
    </row>
    <row r="610" spans="1:1" x14ac:dyDescent="0.3">
      <c r="A610" s="5"/>
    </row>
    <row r="611" spans="1:1" x14ac:dyDescent="0.3">
      <c r="A611" s="5"/>
    </row>
    <row r="612" spans="1:1" x14ac:dyDescent="0.3">
      <c r="A612" s="5"/>
    </row>
    <row r="613" spans="1:1" x14ac:dyDescent="0.3">
      <c r="A613" s="5"/>
    </row>
    <row r="614" spans="1:1" x14ac:dyDescent="0.3">
      <c r="A614" s="5"/>
    </row>
    <row r="615" spans="1:1" x14ac:dyDescent="0.3">
      <c r="A615" s="5"/>
    </row>
    <row r="616" spans="1:1" x14ac:dyDescent="0.3">
      <c r="A616" s="5"/>
    </row>
    <row r="617" spans="1:1" x14ac:dyDescent="0.3">
      <c r="A617" s="5"/>
    </row>
    <row r="618" spans="1:1" x14ac:dyDescent="0.3">
      <c r="A618" s="5"/>
    </row>
    <row r="619" spans="1:1" x14ac:dyDescent="0.3">
      <c r="A619" s="5"/>
    </row>
    <row r="620" spans="1:1" x14ac:dyDescent="0.3">
      <c r="A620" s="5"/>
    </row>
    <row r="621" spans="1:1" x14ac:dyDescent="0.3">
      <c r="A621" s="5"/>
    </row>
    <row r="622" spans="1:1" x14ac:dyDescent="0.3">
      <c r="A622" s="5"/>
    </row>
    <row r="623" spans="1:1" x14ac:dyDescent="0.3">
      <c r="A623" s="5"/>
    </row>
    <row r="624" spans="1:1" x14ac:dyDescent="0.3">
      <c r="A624" s="5"/>
    </row>
    <row r="625" spans="1:1" x14ac:dyDescent="0.3">
      <c r="A625" s="5"/>
    </row>
    <row r="626" spans="1:1" x14ac:dyDescent="0.3">
      <c r="A626" s="5"/>
    </row>
    <row r="627" spans="1:1" x14ac:dyDescent="0.3">
      <c r="A627" s="5"/>
    </row>
    <row r="628" spans="1:1" x14ac:dyDescent="0.3">
      <c r="A628" s="5"/>
    </row>
    <row r="629" spans="1:1" x14ac:dyDescent="0.3">
      <c r="A629" s="5"/>
    </row>
    <row r="630" spans="1:1" x14ac:dyDescent="0.3">
      <c r="A630" s="5"/>
    </row>
    <row r="631" spans="1:1" x14ac:dyDescent="0.3">
      <c r="A631" s="5"/>
    </row>
    <row r="632" spans="1:1" x14ac:dyDescent="0.3">
      <c r="A632" s="5"/>
    </row>
    <row r="633" spans="1:1" x14ac:dyDescent="0.3">
      <c r="A633" s="5"/>
    </row>
    <row r="634" spans="1:1" x14ac:dyDescent="0.3">
      <c r="A634" s="5"/>
    </row>
    <row r="635" spans="1:1" x14ac:dyDescent="0.3">
      <c r="A635" s="5"/>
    </row>
    <row r="636" spans="1:1" x14ac:dyDescent="0.3">
      <c r="A636" s="5"/>
    </row>
    <row r="637" spans="1:1" x14ac:dyDescent="0.3">
      <c r="A637" s="5"/>
    </row>
    <row r="638" spans="1:1" x14ac:dyDescent="0.3">
      <c r="A638" s="5"/>
    </row>
    <row r="639" spans="1:1" x14ac:dyDescent="0.3">
      <c r="A639" s="5"/>
    </row>
    <row r="640" spans="1:1" x14ac:dyDescent="0.3">
      <c r="A640" s="5"/>
    </row>
    <row r="641" spans="1:1" x14ac:dyDescent="0.3">
      <c r="A641" s="5"/>
    </row>
    <row r="642" spans="1:1" x14ac:dyDescent="0.3">
      <c r="A642" s="5"/>
    </row>
    <row r="643" spans="1:1" x14ac:dyDescent="0.3">
      <c r="A643" s="5"/>
    </row>
    <row r="644" spans="1:1" x14ac:dyDescent="0.3">
      <c r="A644" s="5"/>
    </row>
    <row r="645" spans="1:1" x14ac:dyDescent="0.3">
      <c r="A645" s="5"/>
    </row>
    <row r="646" spans="1:1" x14ac:dyDescent="0.3">
      <c r="A646" s="5"/>
    </row>
    <row r="647" spans="1:1" x14ac:dyDescent="0.3">
      <c r="A647" s="5"/>
    </row>
    <row r="648" spans="1:1" x14ac:dyDescent="0.3">
      <c r="A648" s="5"/>
    </row>
    <row r="649" spans="1:1" x14ac:dyDescent="0.3">
      <c r="A649" s="5"/>
    </row>
    <row r="650" spans="1:1" x14ac:dyDescent="0.3">
      <c r="A650" s="5"/>
    </row>
    <row r="651" spans="1:1" x14ac:dyDescent="0.3">
      <c r="A651" s="5"/>
    </row>
    <row r="652" spans="1:1" x14ac:dyDescent="0.3">
      <c r="A652" s="5"/>
    </row>
    <row r="653" spans="1:1" x14ac:dyDescent="0.3">
      <c r="A653" s="5"/>
    </row>
    <row r="654" spans="1:1" x14ac:dyDescent="0.3">
      <c r="A654" s="5"/>
    </row>
    <row r="655" spans="1:1" x14ac:dyDescent="0.3">
      <c r="A655" s="5"/>
    </row>
    <row r="656" spans="1:1" x14ac:dyDescent="0.3">
      <c r="A656" s="5"/>
    </row>
    <row r="657" spans="1:1" x14ac:dyDescent="0.3">
      <c r="A657" s="5"/>
    </row>
    <row r="658" spans="1:1" x14ac:dyDescent="0.3">
      <c r="A658" s="5"/>
    </row>
    <row r="659" spans="1:1" x14ac:dyDescent="0.3">
      <c r="A659" s="5"/>
    </row>
    <row r="660" spans="1:1" x14ac:dyDescent="0.3">
      <c r="A660" s="5"/>
    </row>
    <row r="661" spans="1:1" x14ac:dyDescent="0.3">
      <c r="A661" s="5"/>
    </row>
    <row r="662" spans="1:1" x14ac:dyDescent="0.3">
      <c r="A662" s="5"/>
    </row>
    <row r="663" spans="1:1" x14ac:dyDescent="0.3">
      <c r="A663" s="5"/>
    </row>
    <row r="664" spans="1:1" x14ac:dyDescent="0.3">
      <c r="A664" s="5"/>
    </row>
    <row r="665" spans="1:1" x14ac:dyDescent="0.3">
      <c r="A665" s="5"/>
    </row>
    <row r="666" spans="1:1" x14ac:dyDescent="0.3">
      <c r="A666" s="5"/>
    </row>
    <row r="667" spans="1:1" x14ac:dyDescent="0.3">
      <c r="A667" s="5"/>
    </row>
    <row r="668" spans="1:1" x14ac:dyDescent="0.3">
      <c r="A668" s="5"/>
    </row>
    <row r="669" spans="1:1" x14ac:dyDescent="0.3">
      <c r="A669" s="5"/>
    </row>
    <row r="670" spans="1:1" x14ac:dyDescent="0.3">
      <c r="A670" s="5"/>
    </row>
    <row r="671" spans="1:1" x14ac:dyDescent="0.3">
      <c r="A671" s="5"/>
    </row>
    <row r="672" spans="1:1" x14ac:dyDescent="0.3">
      <c r="A672" s="5"/>
    </row>
    <row r="673" spans="1:1" x14ac:dyDescent="0.3">
      <c r="A673" s="5"/>
    </row>
    <row r="674" spans="1:1" x14ac:dyDescent="0.3">
      <c r="A674" s="5"/>
    </row>
    <row r="675" spans="1:1" x14ac:dyDescent="0.3">
      <c r="A675" s="5"/>
    </row>
    <row r="676" spans="1:1" x14ac:dyDescent="0.3">
      <c r="A676" s="5"/>
    </row>
    <row r="677" spans="1:1" x14ac:dyDescent="0.3">
      <c r="A677" s="5"/>
    </row>
    <row r="678" spans="1:1" x14ac:dyDescent="0.3">
      <c r="A678" s="5"/>
    </row>
    <row r="679" spans="1:1" x14ac:dyDescent="0.3">
      <c r="A679" s="5"/>
    </row>
    <row r="680" spans="1:1" x14ac:dyDescent="0.3">
      <c r="A680" s="5"/>
    </row>
    <row r="681" spans="1:1" x14ac:dyDescent="0.3">
      <c r="A681" s="5"/>
    </row>
    <row r="682" spans="1:1" x14ac:dyDescent="0.3">
      <c r="A682" s="5"/>
    </row>
    <row r="683" spans="1:1" x14ac:dyDescent="0.3">
      <c r="A683" s="5"/>
    </row>
    <row r="684" spans="1:1" x14ac:dyDescent="0.3">
      <c r="A684" s="5"/>
    </row>
    <row r="685" spans="1:1" x14ac:dyDescent="0.3">
      <c r="A685" s="5"/>
    </row>
    <row r="686" spans="1:1" x14ac:dyDescent="0.3">
      <c r="A686" s="5"/>
    </row>
    <row r="687" spans="1:1" x14ac:dyDescent="0.3">
      <c r="A687" s="5"/>
    </row>
    <row r="688" spans="1:1" x14ac:dyDescent="0.3">
      <c r="A688" s="5"/>
    </row>
    <row r="689" spans="1:1" x14ac:dyDescent="0.3">
      <c r="A689" s="5"/>
    </row>
    <row r="690" spans="1:1" x14ac:dyDescent="0.3">
      <c r="A690" s="5"/>
    </row>
    <row r="691" spans="1:1" x14ac:dyDescent="0.3">
      <c r="A691" s="5"/>
    </row>
    <row r="692" spans="1:1" x14ac:dyDescent="0.3">
      <c r="A692" s="5"/>
    </row>
    <row r="693" spans="1:1" x14ac:dyDescent="0.3">
      <c r="A693" s="5"/>
    </row>
    <row r="694" spans="1:1" x14ac:dyDescent="0.3">
      <c r="A694" s="5"/>
    </row>
    <row r="695" spans="1:1" x14ac:dyDescent="0.3">
      <c r="A695" s="5"/>
    </row>
    <row r="696" spans="1:1" x14ac:dyDescent="0.3">
      <c r="A696" s="5"/>
    </row>
    <row r="697" spans="1:1" x14ac:dyDescent="0.3">
      <c r="A697" s="5"/>
    </row>
    <row r="698" spans="1:1" x14ac:dyDescent="0.3">
      <c r="A698" s="5"/>
    </row>
    <row r="699" spans="1:1" x14ac:dyDescent="0.3">
      <c r="A699" s="5"/>
    </row>
    <row r="700" spans="1:1" x14ac:dyDescent="0.3">
      <c r="A700" s="5"/>
    </row>
    <row r="701" spans="1:1" x14ac:dyDescent="0.3">
      <c r="A701" s="5"/>
    </row>
    <row r="702" spans="1:1" x14ac:dyDescent="0.3">
      <c r="A702" s="5"/>
    </row>
    <row r="703" spans="1:1" x14ac:dyDescent="0.3">
      <c r="A703" s="5"/>
    </row>
    <row r="704" spans="1:1" x14ac:dyDescent="0.3">
      <c r="A704" s="5"/>
    </row>
    <row r="705" spans="1:1" x14ac:dyDescent="0.3">
      <c r="A705" s="5"/>
    </row>
    <row r="706" spans="1:1" x14ac:dyDescent="0.3">
      <c r="A706" s="5"/>
    </row>
    <row r="707" spans="1:1" x14ac:dyDescent="0.3">
      <c r="A707" s="5"/>
    </row>
    <row r="708" spans="1:1" x14ac:dyDescent="0.3">
      <c r="A708" s="5"/>
    </row>
    <row r="709" spans="1:1" x14ac:dyDescent="0.3">
      <c r="A709" s="5"/>
    </row>
    <row r="710" spans="1:1" x14ac:dyDescent="0.3">
      <c r="A710" s="5"/>
    </row>
    <row r="711" spans="1:1" x14ac:dyDescent="0.3">
      <c r="A711" s="5"/>
    </row>
    <row r="712" spans="1:1" x14ac:dyDescent="0.3">
      <c r="A712" s="5"/>
    </row>
    <row r="713" spans="1:1" x14ac:dyDescent="0.3">
      <c r="A713" s="5"/>
    </row>
    <row r="714" spans="1:1" x14ac:dyDescent="0.3">
      <c r="A714" s="5"/>
    </row>
    <row r="715" spans="1:1" x14ac:dyDescent="0.3">
      <c r="A715" s="5"/>
    </row>
    <row r="716" spans="1:1" x14ac:dyDescent="0.3">
      <c r="A716" s="5"/>
    </row>
    <row r="717" spans="1:1" x14ac:dyDescent="0.3">
      <c r="A717" s="5"/>
    </row>
    <row r="718" spans="1:1" x14ac:dyDescent="0.3">
      <c r="A718" s="5"/>
    </row>
    <row r="719" spans="1:1" x14ac:dyDescent="0.3">
      <c r="A719" s="5"/>
    </row>
    <row r="720" spans="1:1" x14ac:dyDescent="0.3">
      <c r="A720" s="5"/>
    </row>
    <row r="721" spans="1:1" x14ac:dyDescent="0.3">
      <c r="A721" s="5"/>
    </row>
    <row r="722" spans="1:1" x14ac:dyDescent="0.3">
      <c r="A722" s="5"/>
    </row>
    <row r="723" spans="1:1" x14ac:dyDescent="0.3">
      <c r="A723" s="5"/>
    </row>
    <row r="724" spans="1:1" x14ac:dyDescent="0.3">
      <c r="A724" s="5"/>
    </row>
    <row r="725" spans="1:1" x14ac:dyDescent="0.3">
      <c r="A725" s="5"/>
    </row>
    <row r="726" spans="1:1" x14ac:dyDescent="0.3">
      <c r="A726" s="5"/>
    </row>
    <row r="727" spans="1:1" x14ac:dyDescent="0.3">
      <c r="A727" s="5"/>
    </row>
    <row r="728" spans="1:1" x14ac:dyDescent="0.3">
      <c r="A728" s="5"/>
    </row>
    <row r="729" spans="1:1" x14ac:dyDescent="0.3">
      <c r="A729" s="5"/>
    </row>
    <row r="730" spans="1:1" x14ac:dyDescent="0.3">
      <c r="A730" s="5"/>
    </row>
    <row r="731" spans="1:1" x14ac:dyDescent="0.3">
      <c r="A731" s="5"/>
    </row>
    <row r="732" spans="1:1" x14ac:dyDescent="0.3">
      <c r="A732" s="5"/>
    </row>
    <row r="733" spans="1:1" x14ac:dyDescent="0.3">
      <c r="A733" s="5"/>
    </row>
    <row r="734" spans="1:1" x14ac:dyDescent="0.3">
      <c r="A734" s="5"/>
    </row>
    <row r="735" spans="1:1" x14ac:dyDescent="0.3">
      <c r="A735" s="5"/>
    </row>
    <row r="736" spans="1:1" x14ac:dyDescent="0.3">
      <c r="A736" s="5"/>
    </row>
    <row r="737" spans="1:1" x14ac:dyDescent="0.3">
      <c r="A737" s="5"/>
    </row>
    <row r="738" spans="1:1" x14ac:dyDescent="0.3">
      <c r="A738" s="5"/>
    </row>
    <row r="739" spans="1:1" x14ac:dyDescent="0.3">
      <c r="A739" s="5"/>
    </row>
    <row r="740" spans="1:1" x14ac:dyDescent="0.3">
      <c r="A740" s="5"/>
    </row>
    <row r="741" spans="1:1" x14ac:dyDescent="0.3">
      <c r="A741" s="5"/>
    </row>
    <row r="742" spans="1:1" x14ac:dyDescent="0.3">
      <c r="A742" s="5"/>
    </row>
    <row r="743" spans="1:1" x14ac:dyDescent="0.3">
      <c r="A743" s="5"/>
    </row>
    <row r="744" spans="1:1" x14ac:dyDescent="0.3">
      <c r="A744" s="5"/>
    </row>
    <row r="745" spans="1:1" x14ac:dyDescent="0.3">
      <c r="A745" s="5"/>
    </row>
    <row r="746" spans="1:1" x14ac:dyDescent="0.3">
      <c r="A746" s="5"/>
    </row>
    <row r="747" spans="1:1" x14ac:dyDescent="0.3">
      <c r="A747" s="5"/>
    </row>
    <row r="748" spans="1:1" x14ac:dyDescent="0.3">
      <c r="A748" s="5"/>
    </row>
    <row r="749" spans="1:1" x14ac:dyDescent="0.3">
      <c r="A749" s="5"/>
    </row>
    <row r="750" spans="1:1" x14ac:dyDescent="0.3">
      <c r="A750" s="5"/>
    </row>
    <row r="751" spans="1:1" x14ac:dyDescent="0.3">
      <c r="A751" s="5"/>
    </row>
    <row r="752" spans="1:1" x14ac:dyDescent="0.3">
      <c r="A752" s="5"/>
    </row>
    <row r="753" spans="1:1" x14ac:dyDescent="0.3">
      <c r="A753" s="5"/>
    </row>
    <row r="754" spans="1:1" x14ac:dyDescent="0.3">
      <c r="A754" s="5"/>
    </row>
    <row r="755" spans="1:1" x14ac:dyDescent="0.3">
      <c r="A755" s="5"/>
    </row>
    <row r="756" spans="1:1" x14ac:dyDescent="0.3">
      <c r="A756" s="5"/>
    </row>
    <row r="757" spans="1:1" x14ac:dyDescent="0.3">
      <c r="A757" s="5"/>
    </row>
    <row r="758" spans="1:1" x14ac:dyDescent="0.3">
      <c r="A758" s="5"/>
    </row>
    <row r="759" spans="1:1" x14ac:dyDescent="0.3">
      <c r="A759" s="5"/>
    </row>
    <row r="760" spans="1:1" x14ac:dyDescent="0.3">
      <c r="A760" s="5"/>
    </row>
    <row r="761" spans="1:1" x14ac:dyDescent="0.3">
      <c r="A761" s="5"/>
    </row>
    <row r="762" spans="1:1" x14ac:dyDescent="0.3">
      <c r="A762" s="5"/>
    </row>
    <row r="763" spans="1:1" x14ac:dyDescent="0.3">
      <c r="A763" s="5"/>
    </row>
    <row r="764" spans="1:1" x14ac:dyDescent="0.3">
      <c r="A764" s="5"/>
    </row>
    <row r="765" spans="1:1" x14ac:dyDescent="0.3">
      <c r="A765" s="5"/>
    </row>
    <row r="766" spans="1:1" x14ac:dyDescent="0.3">
      <c r="A766" s="5"/>
    </row>
    <row r="767" spans="1:1" x14ac:dyDescent="0.3">
      <c r="A767" s="5"/>
    </row>
    <row r="768" spans="1:1" x14ac:dyDescent="0.3">
      <c r="A768" s="5"/>
    </row>
    <row r="769" spans="1:1" x14ac:dyDescent="0.3">
      <c r="A769" s="5"/>
    </row>
    <row r="770" spans="1:1" x14ac:dyDescent="0.3">
      <c r="A770" s="5"/>
    </row>
    <row r="771" spans="1:1" x14ac:dyDescent="0.3">
      <c r="A771" s="5"/>
    </row>
    <row r="772" spans="1:1" x14ac:dyDescent="0.3">
      <c r="A772" s="5"/>
    </row>
    <row r="773" spans="1:1" x14ac:dyDescent="0.3">
      <c r="A773" s="5"/>
    </row>
    <row r="774" spans="1:1" x14ac:dyDescent="0.3">
      <c r="A774" s="5"/>
    </row>
    <row r="775" spans="1:1" x14ac:dyDescent="0.3">
      <c r="A775" s="5"/>
    </row>
    <row r="776" spans="1:1" x14ac:dyDescent="0.3">
      <c r="A776" s="5"/>
    </row>
    <row r="777" spans="1:1" x14ac:dyDescent="0.3">
      <c r="A777" s="5"/>
    </row>
    <row r="778" spans="1:1" x14ac:dyDescent="0.3">
      <c r="A778" s="5"/>
    </row>
    <row r="779" spans="1:1" x14ac:dyDescent="0.3">
      <c r="A779" s="5"/>
    </row>
    <row r="780" spans="1:1" x14ac:dyDescent="0.3">
      <c r="A780" s="5"/>
    </row>
    <row r="781" spans="1:1" x14ac:dyDescent="0.3">
      <c r="A781" s="5"/>
    </row>
    <row r="782" spans="1:1" x14ac:dyDescent="0.3">
      <c r="A782" s="5"/>
    </row>
    <row r="783" spans="1:1" x14ac:dyDescent="0.3">
      <c r="A783" s="5"/>
    </row>
    <row r="784" spans="1:1" x14ac:dyDescent="0.3">
      <c r="A784" s="5"/>
    </row>
    <row r="785" spans="1:1" x14ac:dyDescent="0.3">
      <c r="A785" s="5"/>
    </row>
    <row r="786" spans="1:1" x14ac:dyDescent="0.3">
      <c r="A786" s="5"/>
    </row>
    <row r="787" spans="1:1" x14ac:dyDescent="0.3">
      <c r="A787" s="5"/>
    </row>
    <row r="788" spans="1:1" x14ac:dyDescent="0.3">
      <c r="A788" s="5"/>
    </row>
    <row r="789" spans="1:1" x14ac:dyDescent="0.3">
      <c r="A789" s="5"/>
    </row>
    <row r="790" spans="1:1" x14ac:dyDescent="0.3">
      <c r="A790" s="5"/>
    </row>
    <row r="791" spans="1:1" x14ac:dyDescent="0.3">
      <c r="A791" s="5"/>
    </row>
    <row r="792" spans="1:1" x14ac:dyDescent="0.3">
      <c r="A792" s="5"/>
    </row>
    <row r="793" spans="1:1" x14ac:dyDescent="0.3">
      <c r="A793" s="5"/>
    </row>
    <row r="794" spans="1:1" x14ac:dyDescent="0.3">
      <c r="A794" s="5"/>
    </row>
    <row r="795" spans="1:1" x14ac:dyDescent="0.3">
      <c r="A795" s="5"/>
    </row>
    <row r="796" spans="1:1" x14ac:dyDescent="0.3">
      <c r="A796" s="5"/>
    </row>
    <row r="797" spans="1:1" x14ac:dyDescent="0.3">
      <c r="A797" s="5"/>
    </row>
    <row r="798" spans="1:1" x14ac:dyDescent="0.3">
      <c r="A798" s="5"/>
    </row>
    <row r="799" spans="1:1" x14ac:dyDescent="0.3">
      <c r="A799" s="5"/>
    </row>
    <row r="800" spans="1:1" x14ac:dyDescent="0.3">
      <c r="A800" s="5"/>
    </row>
    <row r="801" spans="1:1" x14ac:dyDescent="0.3">
      <c r="A801" s="5"/>
    </row>
    <row r="802" spans="1:1" x14ac:dyDescent="0.3">
      <c r="A802" s="5"/>
    </row>
    <row r="803" spans="1:1" x14ac:dyDescent="0.3">
      <c r="A803" s="5"/>
    </row>
    <row r="804" spans="1:1" x14ac:dyDescent="0.3">
      <c r="A804" s="5"/>
    </row>
    <row r="805" spans="1:1" x14ac:dyDescent="0.3">
      <c r="A805" s="5"/>
    </row>
    <row r="806" spans="1:1" x14ac:dyDescent="0.3">
      <c r="A806" s="5"/>
    </row>
    <row r="807" spans="1:1" x14ac:dyDescent="0.3">
      <c r="A807" s="5"/>
    </row>
    <row r="808" spans="1:1" x14ac:dyDescent="0.3">
      <c r="A808" s="5"/>
    </row>
    <row r="809" spans="1:1" x14ac:dyDescent="0.3">
      <c r="A809" s="5"/>
    </row>
    <row r="810" spans="1:1" x14ac:dyDescent="0.3">
      <c r="A810" s="5"/>
    </row>
    <row r="811" spans="1:1" x14ac:dyDescent="0.3">
      <c r="A811" s="5"/>
    </row>
    <row r="812" spans="1:1" x14ac:dyDescent="0.3">
      <c r="A812" s="5"/>
    </row>
    <row r="813" spans="1:1" x14ac:dyDescent="0.3">
      <c r="A813" s="5"/>
    </row>
    <row r="814" spans="1:1" x14ac:dyDescent="0.3">
      <c r="A814" s="5"/>
    </row>
    <row r="815" spans="1:1" x14ac:dyDescent="0.3">
      <c r="A815" s="5"/>
    </row>
    <row r="816" spans="1:1" x14ac:dyDescent="0.3">
      <c r="A816" s="5"/>
    </row>
    <row r="817" spans="1:1" x14ac:dyDescent="0.3">
      <c r="A817" s="5"/>
    </row>
    <row r="818" spans="1:1" x14ac:dyDescent="0.3">
      <c r="A818" s="5"/>
    </row>
    <row r="819" spans="1:1" x14ac:dyDescent="0.3">
      <c r="A819" s="5"/>
    </row>
    <row r="820" spans="1:1" x14ac:dyDescent="0.3">
      <c r="A820" s="5"/>
    </row>
    <row r="821" spans="1:1" x14ac:dyDescent="0.3">
      <c r="A821" s="5"/>
    </row>
    <row r="822" spans="1:1" x14ac:dyDescent="0.3">
      <c r="A822" s="5"/>
    </row>
    <row r="823" spans="1:1" x14ac:dyDescent="0.3">
      <c r="A823" s="5"/>
    </row>
    <row r="824" spans="1:1" x14ac:dyDescent="0.3">
      <c r="A824" s="5"/>
    </row>
    <row r="825" spans="1:1" x14ac:dyDescent="0.3">
      <c r="A825" s="5"/>
    </row>
    <row r="826" spans="1:1" x14ac:dyDescent="0.3">
      <c r="A826" s="5"/>
    </row>
    <row r="827" spans="1:1" x14ac:dyDescent="0.3">
      <c r="A827" s="5"/>
    </row>
    <row r="828" spans="1:1" x14ac:dyDescent="0.3">
      <c r="A828" s="5"/>
    </row>
    <row r="829" spans="1:1" x14ac:dyDescent="0.3">
      <c r="A829" s="5"/>
    </row>
    <row r="830" spans="1:1" x14ac:dyDescent="0.3">
      <c r="A830" s="5"/>
    </row>
    <row r="831" spans="1:1" x14ac:dyDescent="0.3">
      <c r="A831" s="5"/>
    </row>
    <row r="832" spans="1:1" x14ac:dyDescent="0.3">
      <c r="A832" s="5"/>
    </row>
    <row r="833" spans="1:1" x14ac:dyDescent="0.3">
      <c r="A833" s="5"/>
    </row>
    <row r="834" spans="1:1" x14ac:dyDescent="0.3">
      <c r="A834" s="5"/>
    </row>
    <row r="835" spans="1:1" x14ac:dyDescent="0.3">
      <c r="A835" s="5"/>
    </row>
    <row r="836" spans="1:1" x14ac:dyDescent="0.3">
      <c r="A836" s="5"/>
    </row>
    <row r="837" spans="1:1" x14ac:dyDescent="0.3">
      <c r="A837" s="5"/>
    </row>
    <row r="838" spans="1:1" x14ac:dyDescent="0.3">
      <c r="A838" s="5"/>
    </row>
    <row r="839" spans="1:1" x14ac:dyDescent="0.3">
      <c r="A839" s="5"/>
    </row>
    <row r="840" spans="1:1" x14ac:dyDescent="0.3">
      <c r="A840" s="5"/>
    </row>
    <row r="841" spans="1:1" x14ac:dyDescent="0.3">
      <c r="A841" s="5"/>
    </row>
    <row r="842" spans="1:1" x14ac:dyDescent="0.3">
      <c r="A842" s="5"/>
    </row>
    <row r="843" spans="1:1" x14ac:dyDescent="0.3">
      <c r="A843" s="5"/>
    </row>
    <row r="844" spans="1:1" x14ac:dyDescent="0.3">
      <c r="A844" s="5"/>
    </row>
    <row r="845" spans="1:1" x14ac:dyDescent="0.3">
      <c r="A845" s="5"/>
    </row>
    <row r="846" spans="1:1" x14ac:dyDescent="0.3">
      <c r="A846" s="5"/>
    </row>
    <row r="847" spans="1:1" x14ac:dyDescent="0.3">
      <c r="A847" s="5"/>
    </row>
    <row r="848" spans="1:1" x14ac:dyDescent="0.3">
      <c r="A848" s="5"/>
    </row>
    <row r="849" spans="1:1" x14ac:dyDescent="0.3">
      <c r="A849" s="5"/>
    </row>
    <row r="850" spans="1:1" x14ac:dyDescent="0.3">
      <c r="A850" s="5"/>
    </row>
    <row r="851" spans="1:1" x14ac:dyDescent="0.3">
      <c r="A851" s="5"/>
    </row>
    <row r="852" spans="1:1" x14ac:dyDescent="0.3">
      <c r="A852" s="5"/>
    </row>
    <row r="853" spans="1:1" x14ac:dyDescent="0.3">
      <c r="A853" s="5"/>
    </row>
    <row r="854" spans="1:1" x14ac:dyDescent="0.3">
      <c r="A854" s="5"/>
    </row>
    <row r="855" spans="1:1" x14ac:dyDescent="0.3">
      <c r="A855" s="5"/>
    </row>
    <row r="856" spans="1:1" x14ac:dyDescent="0.3">
      <c r="A856" s="5"/>
    </row>
    <row r="857" spans="1:1" x14ac:dyDescent="0.3">
      <c r="A857" s="5"/>
    </row>
    <row r="858" spans="1:1" x14ac:dyDescent="0.3">
      <c r="A858" s="5"/>
    </row>
    <row r="859" spans="1:1" x14ac:dyDescent="0.3">
      <c r="A859" s="5"/>
    </row>
    <row r="860" spans="1:1" x14ac:dyDescent="0.3">
      <c r="A860" s="5"/>
    </row>
    <row r="861" spans="1:1" x14ac:dyDescent="0.3">
      <c r="A861" s="5"/>
    </row>
    <row r="862" spans="1:1" x14ac:dyDescent="0.3">
      <c r="A862" s="5"/>
    </row>
    <row r="863" spans="1:1" x14ac:dyDescent="0.3">
      <c r="A863" s="5"/>
    </row>
    <row r="864" spans="1:1" x14ac:dyDescent="0.3">
      <c r="A864" s="5"/>
    </row>
    <row r="865" spans="1:1" x14ac:dyDescent="0.3">
      <c r="A865" s="5"/>
    </row>
    <row r="866" spans="1:1" x14ac:dyDescent="0.3">
      <c r="A866" s="5"/>
    </row>
    <row r="867" spans="1:1" x14ac:dyDescent="0.3">
      <c r="A867" s="5"/>
    </row>
    <row r="868" spans="1:1" x14ac:dyDescent="0.3">
      <c r="A868" s="5"/>
    </row>
    <row r="869" spans="1:1" x14ac:dyDescent="0.3">
      <c r="A869" s="5"/>
    </row>
    <row r="870" spans="1:1" x14ac:dyDescent="0.3">
      <c r="A870" s="5"/>
    </row>
    <row r="871" spans="1:1" x14ac:dyDescent="0.3">
      <c r="A871" s="5"/>
    </row>
    <row r="872" spans="1:1" x14ac:dyDescent="0.3">
      <c r="A872" s="5"/>
    </row>
    <row r="873" spans="1:1" x14ac:dyDescent="0.3">
      <c r="A873" s="5"/>
    </row>
    <row r="874" spans="1:1" x14ac:dyDescent="0.3">
      <c r="A874" s="5"/>
    </row>
    <row r="875" spans="1:1" x14ac:dyDescent="0.3">
      <c r="A875" s="5"/>
    </row>
    <row r="876" spans="1:1" x14ac:dyDescent="0.3">
      <c r="A876" s="5"/>
    </row>
    <row r="877" spans="1:1" x14ac:dyDescent="0.3">
      <c r="A877" s="5"/>
    </row>
    <row r="878" spans="1:1" x14ac:dyDescent="0.3">
      <c r="A878" s="5"/>
    </row>
    <row r="879" spans="1:1" x14ac:dyDescent="0.3">
      <c r="A879" s="5"/>
    </row>
    <row r="880" spans="1:1" x14ac:dyDescent="0.3">
      <c r="A880" s="5"/>
    </row>
    <row r="881" spans="1:1" x14ac:dyDescent="0.3">
      <c r="A881" s="5"/>
    </row>
    <row r="882" spans="1:1" x14ac:dyDescent="0.3">
      <c r="A882" s="5"/>
    </row>
    <row r="883" spans="1:1" x14ac:dyDescent="0.3">
      <c r="A883" s="5"/>
    </row>
    <row r="884" spans="1:1" x14ac:dyDescent="0.3">
      <c r="A884" s="5"/>
    </row>
    <row r="885" spans="1:1" x14ac:dyDescent="0.3">
      <c r="A885" s="5"/>
    </row>
    <row r="886" spans="1:1" x14ac:dyDescent="0.3">
      <c r="A886" s="5"/>
    </row>
    <row r="887" spans="1:1" x14ac:dyDescent="0.3">
      <c r="A887" s="5"/>
    </row>
    <row r="888" spans="1:1" x14ac:dyDescent="0.3">
      <c r="A888" s="5"/>
    </row>
    <row r="889" spans="1:1" x14ac:dyDescent="0.3">
      <c r="A889" s="5"/>
    </row>
    <row r="890" spans="1:1" x14ac:dyDescent="0.3">
      <c r="A890" s="5"/>
    </row>
    <row r="891" spans="1:1" x14ac:dyDescent="0.3">
      <c r="A891" s="5"/>
    </row>
    <row r="892" spans="1:1" x14ac:dyDescent="0.3">
      <c r="A892" s="5"/>
    </row>
    <row r="893" spans="1:1" x14ac:dyDescent="0.3">
      <c r="A893" s="5"/>
    </row>
    <row r="894" spans="1:1" x14ac:dyDescent="0.3">
      <c r="A894" s="5"/>
    </row>
    <row r="895" spans="1:1" x14ac:dyDescent="0.3">
      <c r="A895" s="5"/>
    </row>
    <row r="896" spans="1:1" x14ac:dyDescent="0.3">
      <c r="A896" s="5"/>
    </row>
    <row r="897" spans="1:1" x14ac:dyDescent="0.3">
      <c r="A897" s="5"/>
    </row>
    <row r="898" spans="1:1" x14ac:dyDescent="0.3">
      <c r="A898" s="5"/>
    </row>
    <row r="899" spans="1:1" x14ac:dyDescent="0.3">
      <c r="A899" s="5"/>
    </row>
    <row r="900" spans="1:1" x14ac:dyDescent="0.3">
      <c r="A900" s="5"/>
    </row>
    <row r="901" spans="1:1" x14ac:dyDescent="0.3">
      <c r="A901" s="5"/>
    </row>
    <row r="902" spans="1:1" x14ac:dyDescent="0.3">
      <c r="A902" s="5"/>
    </row>
    <row r="903" spans="1:1" x14ac:dyDescent="0.3">
      <c r="A903" s="5"/>
    </row>
    <row r="904" spans="1:1" x14ac:dyDescent="0.3">
      <c r="A904" s="5"/>
    </row>
    <row r="905" spans="1:1" x14ac:dyDescent="0.3">
      <c r="A905" s="5"/>
    </row>
    <row r="906" spans="1:1" x14ac:dyDescent="0.3">
      <c r="A906" s="5"/>
    </row>
    <row r="907" spans="1:1" x14ac:dyDescent="0.3">
      <c r="A907" s="5"/>
    </row>
    <row r="908" spans="1:1" x14ac:dyDescent="0.3">
      <c r="A908" s="5"/>
    </row>
    <row r="909" spans="1:1" x14ac:dyDescent="0.3">
      <c r="A909" s="5"/>
    </row>
    <row r="910" spans="1:1" x14ac:dyDescent="0.3">
      <c r="A910" s="5"/>
    </row>
    <row r="911" spans="1:1" x14ac:dyDescent="0.3">
      <c r="A911" s="5"/>
    </row>
    <row r="912" spans="1:1" x14ac:dyDescent="0.3">
      <c r="A912" s="5"/>
    </row>
    <row r="913" spans="1:1" x14ac:dyDescent="0.3">
      <c r="A913" s="5"/>
    </row>
    <row r="914" spans="1:1" x14ac:dyDescent="0.3">
      <c r="A914" s="5"/>
    </row>
    <row r="915" spans="1:1" x14ac:dyDescent="0.3">
      <c r="A915" s="5"/>
    </row>
    <row r="916" spans="1:1" x14ac:dyDescent="0.3">
      <c r="A916" s="5"/>
    </row>
    <row r="917" spans="1:1" x14ac:dyDescent="0.3">
      <c r="A917" s="5"/>
    </row>
    <row r="918" spans="1:1" x14ac:dyDescent="0.3">
      <c r="A918" s="5"/>
    </row>
    <row r="919" spans="1:1" x14ac:dyDescent="0.3">
      <c r="A919" s="5"/>
    </row>
    <row r="920" spans="1:1" x14ac:dyDescent="0.3">
      <c r="A920" s="5"/>
    </row>
    <row r="921" spans="1:1" x14ac:dyDescent="0.3">
      <c r="A921" s="5"/>
    </row>
    <row r="922" spans="1:1" x14ac:dyDescent="0.3">
      <c r="A922" s="5"/>
    </row>
    <row r="923" spans="1:1" x14ac:dyDescent="0.3">
      <c r="A923" s="5"/>
    </row>
    <row r="924" spans="1:1" x14ac:dyDescent="0.3">
      <c r="A924" s="5"/>
    </row>
    <row r="925" spans="1:1" x14ac:dyDescent="0.3">
      <c r="A925" s="5"/>
    </row>
    <row r="926" spans="1:1" x14ac:dyDescent="0.3">
      <c r="A926" s="5"/>
    </row>
    <row r="927" spans="1:1" x14ac:dyDescent="0.3">
      <c r="A927" s="5"/>
    </row>
    <row r="928" spans="1:1" x14ac:dyDescent="0.3">
      <c r="A928" s="5"/>
    </row>
    <row r="929" spans="1:1" x14ac:dyDescent="0.3">
      <c r="A929" s="5"/>
    </row>
    <row r="930" spans="1:1" x14ac:dyDescent="0.3">
      <c r="A930" s="5"/>
    </row>
    <row r="931" spans="1:1" x14ac:dyDescent="0.3">
      <c r="A931" s="5"/>
    </row>
    <row r="932" spans="1:1" x14ac:dyDescent="0.3">
      <c r="A932" s="5"/>
    </row>
    <row r="933" spans="1:1" x14ac:dyDescent="0.3">
      <c r="A933" s="5"/>
    </row>
    <row r="934" spans="1:1" x14ac:dyDescent="0.3">
      <c r="A934" s="5"/>
    </row>
    <row r="935" spans="1:1" x14ac:dyDescent="0.3">
      <c r="A935" s="5"/>
    </row>
    <row r="936" spans="1:1" x14ac:dyDescent="0.3">
      <c r="A936" s="5"/>
    </row>
    <row r="937" spans="1:1" x14ac:dyDescent="0.3">
      <c r="A937" s="5"/>
    </row>
    <row r="938" spans="1:1" x14ac:dyDescent="0.3">
      <c r="A938" s="5"/>
    </row>
    <row r="939" spans="1:1" x14ac:dyDescent="0.3">
      <c r="A939" s="5"/>
    </row>
    <row r="940" spans="1:1" x14ac:dyDescent="0.3">
      <c r="A940" s="5"/>
    </row>
    <row r="941" spans="1:1" x14ac:dyDescent="0.3">
      <c r="A941" s="5"/>
    </row>
    <row r="942" spans="1:1" x14ac:dyDescent="0.3">
      <c r="A942" s="5"/>
    </row>
    <row r="943" spans="1:1" x14ac:dyDescent="0.3">
      <c r="A943" s="5"/>
    </row>
    <row r="944" spans="1:1" x14ac:dyDescent="0.3">
      <c r="A944" s="5"/>
    </row>
    <row r="945" spans="1:1" x14ac:dyDescent="0.3">
      <c r="A945" s="5"/>
    </row>
    <row r="946" spans="1:1" x14ac:dyDescent="0.3">
      <c r="A946" s="5"/>
    </row>
    <row r="947" spans="1:1" x14ac:dyDescent="0.3">
      <c r="A947" s="5"/>
    </row>
    <row r="948" spans="1:1" x14ac:dyDescent="0.3">
      <c r="A948" s="5"/>
    </row>
    <row r="949" spans="1:1" x14ac:dyDescent="0.3">
      <c r="A949" s="5"/>
    </row>
    <row r="950" spans="1:1" x14ac:dyDescent="0.3">
      <c r="A950" s="5"/>
    </row>
    <row r="951" spans="1:1" x14ac:dyDescent="0.3">
      <c r="A951" s="5"/>
    </row>
    <row r="952" spans="1:1" x14ac:dyDescent="0.3">
      <c r="A952" s="5"/>
    </row>
    <row r="953" spans="1:1" x14ac:dyDescent="0.3">
      <c r="A953" s="5"/>
    </row>
    <row r="954" spans="1:1" x14ac:dyDescent="0.3">
      <c r="A954" s="5"/>
    </row>
    <row r="955" spans="1:1" x14ac:dyDescent="0.3">
      <c r="A955" s="5"/>
    </row>
    <row r="956" spans="1:1" x14ac:dyDescent="0.3">
      <c r="A956" s="5"/>
    </row>
    <row r="957" spans="1:1" x14ac:dyDescent="0.3">
      <c r="A957" s="5"/>
    </row>
    <row r="958" spans="1:1" x14ac:dyDescent="0.3">
      <c r="A958" s="5"/>
    </row>
    <row r="959" spans="1:1" x14ac:dyDescent="0.3">
      <c r="A959" s="5"/>
    </row>
    <row r="960" spans="1:1" x14ac:dyDescent="0.3">
      <c r="A960" s="5"/>
    </row>
    <row r="961" spans="1:1" x14ac:dyDescent="0.3">
      <c r="A961" s="5"/>
    </row>
    <row r="962" spans="1:1" x14ac:dyDescent="0.3">
      <c r="A962" s="5"/>
    </row>
    <row r="963" spans="1:1" x14ac:dyDescent="0.3">
      <c r="A963" s="5"/>
    </row>
    <row r="964" spans="1:1" x14ac:dyDescent="0.3">
      <c r="A964" s="5"/>
    </row>
    <row r="965" spans="1:1" x14ac:dyDescent="0.3">
      <c r="A965" s="5"/>
    </row>
    <row r="966" spans="1:1" x14ac:dyDescent="0.3">
      <c r="A966" s="5"/>
    </row>
    <row r="967" spans="1:1" x14ac:dyDescent="0.3">
      <c r="A967" s="5"/>
    </row>
    <row r="968" spans="1:1" x14ac:dyDescent="0.3">
      <c r="A968" s="5"/>
    </row>
    <row r="969" spans="1:1" x14ac:dyDescent="0.3">
      <c r="A969" s="5"/>
    </row>
    <row r="970" spans="1:1" x14ac:dyDescent="0.3">
      <c r="A970" s="5"/>
    </row>
    <row r="971" spans="1:1" x14ac:dyDescent="0.3">
      <c r="A971" s="5"/>
    </row>
    <row r="972" spans="1:1" x14ac:dyDescent="0.3">
      <c r="A972" s="5"/>
    </row>
    <row r="973" spans="1:1" x14ac:dyDescent="0.3">
      <c r="A973" s="5"/>
    </row>
    <row r="974" spans="1:1" x14ac:dyDescent="0.3">
      <c r="A974" s="5"/>
    </row>
    <row r="975" spans="1:1" x14ac:dyDescent="0.3">
      <c r="A975" s="5"/>
    </row>
    <row r="976" spans="1:1" x14ac:dyDescent="0.3">
      <c r="A976" s="5"/>
    </row>
    <row r="977" spans="1:1" x14ac:dyDescent="0.3">
      <c r="A977" s="5"/>
    </row>
    <row r="978" spans="1:1" x14ac:dyDescent="0.3">
      <c r="A978" s="5"/>
    </row>
    <row r="979" spans="1:1" x14ac:dyDescent="0.3">
      <c r="A979" s="5"/>
    </row>
    <row r="980" spans="1:1" x14ac:dyDescent="0.3">
      <c r="A980" s="5"/>
    </row>
    <row r="981" spans="1:1" x14ac:dyDescent="0.3">
      <c r="A981" s="5"/>
    </row>
    <row r="982" spans="1:1" x14ac:dyDescent="0.3">
      <c r="A982" s="5"/>
    </row>
    <row r="983" spans="1:1" x14ac:dyDescent="0.3">
      <c r="A983" s="5"/>
    </row>
    <row r="984" spans="1:1" x14ac:dyDescent="0.3">
      <c r="A984" s="5"/>
    </row>
    <row r="985" spans="1:1" x14ac:dyDescent="0.3">
      <c r="A985" s="5"/>
    </row>
    <row r="986" spans="1:1" x14ac:dyDescent="0.3">
      <c r="A986" s="5"/>
    </row>
    <row r="987" spans="1:1" x14ac:dyDescent="0.3">
      <c r="A987" s="5"/>
    </row>
    <row r="988" spans="1:1" x14ac:dyDescent="0.3">
      <c r="A988" s="5"/>
    </row>
    <row r="989" spans="1:1" x14ac:dyDescent="0.3">
      <c r="A989" s="5"/>
    </row>
    <row r="990" spans="1:1" x14ac:dyDescent="0.3">
      <c r="A990" s="5"/>
    </row>
    <row r="991" spans="1:1" x14ac:dyDescent="0.3">
      <c r="A991" s="5"/>
    </row>
    <row r="992" spans="1:1" x14ac:dyDescent="0.3">
      <c r="A992" s="5"/>
    </row>
    <row r="993" spans="1:1" x14ac:dyDescent="0.3">
      <c r="A993" s="5"/>
    </row>
    <row r="994" spans="1:1" x14ac:dyDescent="0.3">
      <c r="A994" s="5"/>
    </row>
    <row r="995" spans="1:1" x14ac:dyDescent="0.3">
      <c r="A995" s="5"/>
    </row>
    <row r="996" spans="1:1" x14ac:dyDescent="0.3">
      <c r="A996" s="5"/>
    </row>
    <row r="997" spans="1:1" x14ac:dyDescent="0.3">
      <c r="A997" s="5"/>
    </row>
    <row r="998" spans="1:1" x14ac:dyDescent="0.3">
      <c r="A998" s="5"/>
    </row>
    <row r="999" spans="1:1" x14ac:dyDescent="0.3">
      <c r="A999" s="5"/>
    </row>
    <row r="1000" spans="1:1" x14ac:dyDescent="0.3">
      <c r="A1000" s="5"/>
    </row>
    <row r="1001" spans="1:1" x14ac:dyDescent="0.3">
      <c r="A1001" s="5"/>
    </row>
    <row r="1002" spans="1:1" x14ac:dyDescent="0.3">
      <c r="A1002" s="5"/>
    </row>
    <row r="1003" spans="1:1" x14ac:dyDescent="0.3">
      <c r="A1003" s="5"/>
    </row>
    <row r="1004" spans="1:1" x14ac:dyDescent="0.3">
      <c r="A1004" s="5"/>
    </row>
    <row r="1005" spans="1:1" x14ac:dyDescent="0.3">
      <c r="A1005" s="5"/>
    </row>
    <row r="1006" spans="1:1" x14ac:dyDescent="0.3">
      <c r="A1006" s="5"/>
    </row>
    <row r="1007" spans="1:1" x14ac:dyDescent="0.3">
      <c r="A1007" s="5"/>
    </row>
    <row r="1008" spans="1:1" x14ac:dyDescent="0.3">
      <c r="A1008" s="5"/>
    </row>
    <row r="1009" spans="1:1" x14ac:dyDescent="0.3">
      <c r="A1009" s="5"/>
    </row>
    <row r="1010" spans="1:1" x14ac:dyDescent="0.3">
      <c r="A1010" s="5"/>
    </row>
    <row r="1011" spans="1:1" x14ac:dyDescent="0.3">
      <c r="A1011" s="5"/>
    </row>
    <row r="1012" spans="1:1" x14ac:dyDescent="0.3">
      <c r="A1012" s="5"/>
    </row>
    <row r="1013" spans="1:1" x14ac:dyDescent="0.3">
      <c r="A1013" s="5"/>
    </row>
    <row r="1014" spans="1:1" x14ac:dyDescent="0.3">
      <c r="A1014" s="5"/>
    </row>
    <row r="1015" spans="1:1" x14ac:dyDescent="0.3">
      <c r="A1015" s="5"/>
    </row>
    <row r="1016" spans="1:1" x14ac:dyDescent="0.3">
      <c r="A1016" s="5"/>
    </row>
    <row r="1017" spans="1:1" x14ac:dyDescent="0.3">
      <c r="A1017" s="5"/>
    </row>
    <row r="1018" spans="1:1" x14ac:dyDescent="0.3">
      <c r="A1018" s="5"/>
    </row>
    <row r="1019" spans="1:1" x14ac:dyDescent="0.3">
      <c r="A1019" s="5"/>
    </row>
    <row r="1020" spans="1:1" x14ac:dyDescent="0.3">
      <c r="A1020" s="5"/>
    </row>
    <row r="1021" spans="1:1" x14ac:dyDescent="0.3">
      <c r="A1021" s="5"/>
    </row>
    <row r="1022" spans="1:1" x14ac:dyDescent="0.3">
      <c r="A1022" s="5"/>
    </row>
    <row r="1023" spans="1:1" x14ac:dyDescent="0.3">
      <c r="A1023" s="5"/>
    </row>
    <row r="1024" spans="1:1" x14ac:dyDescent="0.3">
      <c r="A1024" s="5"/>
    </row>
    <row r="1025" spans="1:1" x14ac:dyDescent="0.3">
      <c r="A1025" s="5"/>
    </row>
    <row r="1026" spans="1:1" x14ac:dyDescent="0.3">
      <c r="A1026" s="5"/>
    </row>
    <row r="1027" spans="1:1" x14ac:dyDescent="0.3">
      <c r="A1027" s="5"/>
    </row>
    <row r="1028" spans="1:1" x14ac:dyDescent="0.3">
      <c r="A1028" s="5"/>
    </row>
    <row r="1029" spans="1:1" x14ac:dyDescent="0.3">
      <c r="A1029" s="5"/>
    </row>
    <row r="1030" spans="1:1" x14ac:dyDescent="0.3">
      <c r="A1030" s="5"/>
    </row>
    <row r="1031" spans="1:1" x14ac:dyDescent="0.3">
      <c r="A1031" s="5"/>
    </row>
    <row r="1032" spans="1:1" x14ac:dyDescent="0.3">
      <c r="A1032" s="5"/>
    </row>
    <row r="1033" spans="1:1" x14ac:dyDescent="0.3">
      <c r="A1033" s="5"/>
    </row>
    <row r="1034" spans="1:1" x14ac:dyDescent="0.3">
      <c r="A1034" s="5"/>
    </row>
    <row r="1035" spans="1:1" x14ac:dyDescent="0.3">
      <c r="A1035" s="5"/>
    </row>
    <row r="1036" spans="1:1" x14ac:dyDescent="0.3">
      <c r="A1036" s="5"/>
    </row>
    <row r="1037" spans="1:1" x14ac:dyDescent="0.3">
      <c r="A1037" s="5"/>
    </row>
    <row r="1038" spans="1:1" x14ac:dyDescent="0.3">
      <c r="A1038" s="5"/>
    </row>
    <row r="1039" spans="1:1" x14ac:dyDescent="0.3">
      <c r="A1039" s="5"/>
    </row>
    <row r="1040" spans="1:1" x14ac:dyDescent="0.3">
      <c r="A1040" s="5"/>
    </row>
    <row r="1041" spans="1:1" x14ac:dyDescent="0.3">
      <c r="A1041" s="5"/>
    </row>
    <row r="1042" spans="1:1" x14ac:dyDescent="0.3">
      <c r="A1042" s="5"/>
    </row>
    <row r="1043" spans="1:1" x14ac:dyDescent="0.3">
      <c r="A1043" s="5"/>
    </row>
    <row r="1044" spans="1:1" x14ac:dyDescent="0.3">
      <c r="A1044" s="5"/>
    </row>
    <row r="1045" spans="1:1" x14ac:dyDescent="0.3">
      <c r="A1045" s="5"/>
    </row>
  </sheetData>
  <mergeCells count="1524">
    <mergeCell ref="T177:T178"/>
    <mergeCell ref="AF177:AF178"/>
    <mergeCell ref="H114:H115"/>
    <mergeCell ref="H116:H117"/>
    <mergeCell ref="S114:S115"/>
    <mergeCell ref="T114:T115"/>
    <mergeCell ref="S116:S117"/>
    <mergeCell ref="T116:T117"/>
    <mergeCell ref="AE114:AE115"/>
    <mergeCell ref="AF114:AF115"/>
    <mergeCell ref="AE116:AE117"/>
    <mergeCell ref="AF116:AF117"/>
    <mergeCell ref="F114:F117"/>
    <mergeCell ref="R114:R117"/>
    <mergeCell ref="AD114:AD117"/>
    <mergeCell ref="G126:G127"/>
    <mergeCell ref="S126:S127"/>
    <mergeCell ref="AE126:AE127"/>
    <mergeCell ref="F126:F127"/>
    <mergeCell ref="R126:R127"/>
    <mergeCell ref="F118:F121"/>
    <mergeCell ref="G118:G121"/>
    <mergeCell ref="S118:S121"/>
    <mergeCell ref="AE118:AE121"/>
    <mergeCell ref="R118:R121"/>
    <mergeCell ref="AD118:AD121"/>
    <mergeCell ref="U126:U127"/>
    <mergeCell ref="AA118:AA121"/>
    <mergeCell ref="AB122:AB125"/>
    <mergeCell ref="T118:T121"/>
    <mergeCell ref="T126:T129"/>
    <mergeCell ref="P126:P127"/>
    <mergeCell ref="V126:X129"/>
    <mergeCell ref="Y122:Y125"/>
    <mergeCell ref="S171:S174"/>
    <mergeCell ref="AE171:AE174"/>
    <mergeCell ref="F155:F156"/>
    <mergeCell ref="F157:F158"/>
    <mergeCell ref="R155:R156"/>
    <mergeCell ref="R157:R158"/>
    <mergeCell ref="AD155:AD156"/>
    <mergeCell ref="AD157:AD158"/>
    <mergeCell ref="F163:F164"/>
    <mergeCell ref="F165:F166"/>
    <mergeCell ref="R163:R164"/>
    <mergeCell ref="R165:R166"/>
    <mergeCell ref="AD163:AD164"/>
    <mergeCell ref="AD165:AD166"/>
    <mergeCell ref="AB171:AB174"/>
    <mergeCell ref="AB175:AB178"/>
    <mergeCell ref="I175:I178"/>
    <mergeCell ref="S167:S170"/>
    <mergeCell ref="AE167:AE170"/>
    <mergeCell ref="S159:S162"/>
    <mergeCell ref="P159:P162"/>
    <mergeCell ref="M159:M162"/>
    <mergeCell ref="Y163:Y166"/>
    <mergeCell ref="AB159:AB162"/>
    <mergeCell ref="J175:L178"/>
    <mergeCell ref="S163:S166"/>
    <mergeCell ref="AE163:AE166"/>
    <mergeCell ref="H159:H160"/>
    <mergeCell ref="H161:H162"/>
    <mergeCell ref="T159:T160"/>
    <mergeCell ref="T161:T162"/>
    <mergeCell ref="U175:U178"/>
    <mergeCell ref="AN83:AN86"/>
    <mergeCell ref="AG75:AG78"/>
    <mergeCell ref="AH75:AJ78"/>
    <mergeCell ref="AK75:AK78"/>
    <mergeCell ref="AL75:AL78"/>
    <mergeCell ref="AM75:AM78"/>
    <mergeCell ref="AN75:AN78"/>
    <mergeCell ref="T83:T86"/>
    <mergeCell ref="U83:U86"/>
    <mergeCell ref="AA75:AA78"/>
    <mergeCell ref="AB75:AB78"/>
    <mergeCell ref="AD75:AD78"/>
    <mergeCell ref="AE75:AE78"/>
    <mergeCell ref="AF75:AF78"/>
    <mergeCell ref="P122:P125"/>
    <mergeCell ref="G102:G105"/>
    <mergeCell ref="H83:H86"/>
    <mergeCell ref="I83:I86"/>
    <mergeCell ref="J83:L86"/>
    <mergeCell ref="M83:M86"/>
    <mergeCell ref="N83:N86"/>
    <mergeCell ref="O83:O86"/>
    <mergeCell ref="P83:P86"/>
    <mergeCell ref="R83:R86"/>
    <mergeCell ref="S83:S86"/>
    <mergeCell ref="AG83:AG86"/>
    <mergeCell ref="AH83:AJ86"/>
    <mergeCell ref="AK83:AK86"/>
    <mergeCell ref="AL83:AL86"/>
    <mergeCell ref="AN87:AN89"/>
    <mergeCell ref="AF83:AF86"/>
    <mergeCell ref="AG87:AG89"/>
    <mergeCell ref="AM83:AM86"/>
    <mergeCell ref="H75:H78"/>
    <mergeCell ref="I75:I78"/>
    <mergeCell ref="J75:L78"/>
    <mergeCell ref="M75:M78"/>
    <mergeCell ref="N75:N78"/>
    <mergeCell ref="O75:O78"/>
    <mergeCell ref="P75:P78"/>
    <mergeCell ref="R75:R78"/>
    <mergeCell ref="S75:S78"/>
    <mergeCell ref="T75:T78"/>
    <mergeCell ref="N106:N109"/>
    <mergeCell ref="O106:O109"/>
    <mergeCell ref="Z122:Z125"/>
    <mergeCell ref="AL146:AL149"/>
    <mergeCell ref="AM146:AM149"/>
    <mergeCell ref="V83:X86"/>
    <mergeCell ref="Y83:Y86"/>
    <mergeCell ref="Z83:Z86"/>
    <mergeCell ref="AA83:AA86"/>
    <mergeCell ref="AB83:AB86"/>
    <mergeCell ref="AD83:AD86"/>
    <mergeCell ref="AE83:AE86"/>
    <mergeCell ref="AH110:AJ113"/>
    <mergeCell ref="AK110:AK113"/>
    <mergeCell ref="AL110:AL113"/>
    <mergeCell ref="AD94:AD97"/>
    <mergeCell ref="Y94:Y97"/>
    <mergeCell ref="Z94:Z97"/>
    <mergeCell ref="AA94:AA97"/>
    <mergeCell ref="H106:H107"/>
    <mergeCell ref="AA122:AA125"/>
    <mergeCell ref="AE179:AE182"/>
    <mergeCell ref="AD159:AD160"/>
    <mergeCell ref="AD146:AK149"/>
    <mergeCell ref="AB179:AB182"/>
    <mergeCell ref="AB187:AB190"/>
    <mergeCell ref="AK142:AK144"/>
    <mergeCell ref="AK122:AK125"/>
    <mergeCell ref="AG167:AG170"/>
    <mergeCell ref="AH167:AJ170"/>
    <mergeCell ref="AH179:AJ182"/>
    <mergeCell ref="AA151:AA154"/>
    <mergeCell ref="N171:N174"/>
    <mergeCell ref="O171:O174"/>
    <mergeCell ref="P171:P174"/>
    <mergeCell ref="I155:I158"/>
    <mergeCell ref="J155:L158"/>
    <mergeCell ref="F179:F180"/>
    <mergeCell ref="F181:F182"/>
    <mergeCell ref="H179:H180"/>
    <mergeCell ref="H181:H182"/>
    <mergeCell ref="T179:T180"/>
    <mergeCell ref="T181:T182"/>
    <mergeCell ref="AF179:AF180"/>
    <mergeCell ref="Y171:Y174"/>
    <mergeCell ref="AG122:AG125"/>
    <mergeCell ref="F175:F176"/>
    <mergeCell ref="H175:H176"/>
    <mergeCell ref="T175:T176"/>
    <mergeCell ref="AF175:AF176"/>
    <mergeCell ref="R175:R176"/>
    <mergeCell ref="AD175:AD176"/>
    <mergeCell ref="G171:G174"/>
    <mergeCell ref="A75:A78"/>
    <mergeCell ref="G159:G162"/>
    <mergeCell ref="AE159:AE162"/>
    <mergeCell ref="S142:S144"/>
    <mergeCell ref="U142:U144"/>
    <mergeCell ref="O142:O144"/>
    <mergeCell ref="U75:U78"/>
    <mergeCell ref="V75:X78"/>
    <mergeCell ref="A83:A86"/>
    <mergeCell ref="B83:B86"/>
    <mergeCell ref="C83:C86"/>
    <mergeCell ref="D83:D86"/>
    <mergeCell ref="E83:E86"/>
    <mergeCell ref="F83:F86"/>
    <mergeCell ref="G83:G86"/>
    <mergeCell ref="A71:A74"/>
    <mergeCell ref="B75:B78"/>
    <mergeCell ref="C75:C78"/>
    <mergeCell ref="D75:D78"/>
    <mergeCell ref="E75:E78"/>
    <mergeCell ref="F75:F78"/>
    <mergeCell ref="G75:G78"/>
    <mergeCell ref="V159:X162"/>
    <mergeCell ref="Y159:Y162"/>
    <mergeCell ref="AA138:AA141"/>
    <mergeCell ref="B71:B74"/>
    <mergeCell ref="C71:C74"/>
    <mergeCell ref="E71:E74"/>
    <mergeCell ref="I71:I74"/>
    <mergeCell ref="D106:D107"/>
    <mergeCell ref="J122:L125"/>
    <mergeCell ref="AB118:AB121"/>
    <mergeCell ref="M71:M74"/>
    <mergeCell ref="N71:N74"/>
    <mergeCell ref="O71:O74"/>
    <mergeCell ref="P71:P74"/>
    <mergeCell ref="D71:D74"/>
    <mergeCell ref="H71:H74"/>
    <mergeCell ref="G71:G74"/>
    <mergeCell ref="F71:F74"/>
    <mergeCell ref="Y71:Y74"/>
    <mergeCell ref="Z71:Z74"/>
    <mergeCell ref="AA71:AA74"/>
    <mergeCell ref="AB71:AB74"/>
    <mergeCell ref="AF67:AF70"/>
    <mergeCell ref="AG67:AG70"/>
    <mergeCell ref="AH67:AJ70"/>
    <mergeCell ref="AK67:AK70"/>
    <mergeCell ref="AD71:AD74"/>
    <mergeCell ref="AE71:AE74"/>
    <mergeCell ref="AF71:AF74"/>
    <mergeCell ref="AL67:AL70"/>
    <mergeCell ref="AM67:AM70"/>
    <mergeCell ref="AN67:AN70"/>
    <mergeCell ref="R71:R74"/>
    <mergeCell ref="S71:S74"/>
    <mergeCell ref="T71:T74"/>
    <mergeCell ref="U71:U74"/>
    <mergeCell ref="V71:X74"/>
    <mergeCell ref="AF63:AF64"/>
    <mergeCell ref="AG63:AG66"/>
    <mergeCell ref="AH63:AJ66"/>
    <mergeCell ref="AK63:AK66"/>
    <mergeCell ref="AL63:AL66"/>
    <mergeCell ref="AM63:AM66"/>
    <mergeCell ref="AN63:AN66"/>
    <mergeCell ref="T67:T70"/>
    <mergeCell ref="U67:U70"/>
    <mergeCell ref="V67:X70"/>
    <mergeCell ref="Y67:Y70"/>
    <mergeCell ref="Z67:Z70"/>
    <mergeCell ref="AA67:AA70"/>
    <mergeCell ref="AB67:AB70"/>
    <mergeCell ref="AM71:AM74"/>
    <mergeCell ref="AN71:AN74"/>
    <mergeCell ref="AG71:AG74"/>
    <mergeCell ref="AH71:AJ74"/>
    <mergeCell ref="AK71:AK74"/>
    <mergeCell ref="AL71:AL74"/>
    <mergeCell ref="AD63:AD66"/>
    <mergeCell ref="AE63:AE66"/>
    <mergeCell ref="AD67:AD70"/>
    <mergeCell ref="AE67:AE70"/>
    <mergeCell ref="B67:B70"/>
    <mergeCell ref="C67:C70"/>
    <mergeCell ref="D67:D70"/>
    <mergeCell ref="E67:E70"/>
    <mergeCell ref="F67:F70"/>
    <mergeCell ref="G67:G70"/>
    <mergeCell ref="H67:H70"/>
    <mergeCell ref="I67:I70"/>
    <mergeCell ref="J67:L70"/>
    <mergeCell ref="M67:M70"/>
    <mergeCell ref="N67:N70"/>
    <mergeCell ref="O67:O70"/>
    <mergeCell ref="P67:P70"/>
    <mergeCell ref="A67:A70"/>
    <mergeCell ref="R67:R70"/>
    <mergeCell ref="S67:S70"/>
    <mergeCell ref="B63:B66"/>
    <mergeCell ref="C63:C66"/>
    <mergeCell ref="D63:D66"/>
    <mergeCell ref="E63:E64"/>
    <mergeCell ref="F63:F66"/>
    <mergeCell ref="G63:G66"/>
    <mergeCell ref="H63:H64"/>
    <mergeCell ref="I63:I66"/>
    <mergeCell ref="J63:L66"/>
    <mergeCell ref="M63:M66"/>
    <mergeCell ref="N63:N66"/>
    <mergeCell ref="O63:O66"/>
    <mergeCell ref="P63:P66"/>
    <mergeCell ref="R63:R66"/>
    <mergeCell ref="S63:S66"/>
    <mergeCell ref="U63:U66"/>
    <mergeCell ref="B59:B62"/>
    <mergeCell ref="C59:C62"/>
    <mergeCell ref="D59:D62"/>
    <mergeCell ref="E59:E62"/>
    <mergeCell ref="F59:F62"/>
    <mergeCell ref="G59:G62"/>
    <mergeCell ref="H59:H62"/>
    <mergeCell ref="I59:I62"/>
    <mergeCell ref="J59:L62"/>
    <mergeCell ref="M59:M62"/>
    <mergeCell ref="N59:N62"/>
    <mergeCell ref="O59:O62"/>
    <mergeCell ref="P59:P62"/>
    <mergeCell ref="V57:X58"/>
    <mergeCell ref="Y57:Y58"/>
    <mergeCell ref="A63:A66"/>
    <mergeCell ref="AH53:AJ56"/>
    <mergeCell ref="B49:B50"/>
    <mergeCell ref="A49:A50"/>
    <mergeCell ref="A59:A62"/>
    <mergeCell ref="R59:R62"/>
    <mergeCell ref="S59:S62"/>
    <mergeCell ref="T59:T62"/>
    <mergeCell ref="A53:A56"/>
    <mergeCell ref="B53:B56"/>
    <mergeCell ref="C53:C56"/>
    <mergeCell ref="D53:D56"/>
    <mergeCell ref="E53:E56"/>
    <mergeCell ref="F53:F56"/>
    <mergeCell ref="G53:G56"/>
    <mergeCell ref="H53:H56"/>
    <mergeCell ref="I53:I56"/>
    <mergeCell ref="J53:L56"/>
    <mergeCell ref="M53:M56"/>
    <mergeCell ref="N53:N56"/>
    <mergeCell ref="O53:O56"/>
    <mergeCell ref="P53:P56"/>
    <mergeCell ref="R53:R56"/>
    <mergeCell ref="S53:S56"/>
    <mergeCell ref="T53:T56"/>
    <mergeCell ref="B57:B58"/>
    <mergeCell ref="A57:A58"/>
    <mergeCell ref="R191:Y194"/>
    <mergeCell ref="C49:C50"/>
    <mergeCell ref="D49:D50"/>
    <mergeCell ref="E49:E50"/>
    <mergeCell ref="N49:N50"/>
    <mergeCell ref="O49:O50"/>
    <mergeCell ref="P49:P50"/>
    <mergeCell ref="Z49:Z50"/>
    <mergeCell ref="AA49:AA50"/>
    <mergeCell ref="AB49:AB50"/>
    <mergeCell ref="B47:B48"/>
    <mergeCell ref="A47:A48"/>
    <mergeCell ref="C47:C48"/>
    <mergeCell ref="D47:D48"/>
    <mergeCell ref="E47:E48"/>
    <mergeCell ref="F47:F48"/>
    <mergeCell ref="G47:G48"/>
    <mergeCell ref="J47:L48"/>
    <mergeCell ref="N47:N48"/>
    <mergeCell ref="O47:O48"/>
    <mergeCell ref="P47:P48"/>
    <mergeCell ref="R47:R48"/>
    <mergeCell ref="F49:M50"/>
    <mergeCell ref="R49:Y50"/>
    <mergeCell ref="U47:U48"/>
    <mergeCell ref="V47:X48"/>
    <mergeCell ref="Y47:Y48"/>
    <mergeCell ref="Z47:Z48"/>
    <mergeCell ref="AA47:AA48"/>
    <mergeCell ref="AB47:AB48"/>
    <mergeCell ref="AB53:AB56"/>
    <mergeCell ref="T63:T64"/>
    <mergeCell ref="H31:H34"/>
    <mergeCell ref="I31:I34"/>
    <mergeCell ref="AA191:AA194"/>
    <mergeCell ref="E126:E128"/>
    <mergeCell ref="O138:O141"/>
    <mergeCell ref="I151:I154"/>
    <mergeCell ref="G39:G42"/>
    <mergeCell ref="H39:H42"/>
    <mergeCell ref="S39:S42"/>
    <mergeCell ref="T39:T42"/>
    <mergeCell ref="Z187:Z190"/>
    <mergeCell ref="AA187:AA190"/>
    <mergeCell ref="AK167:AK170"/>
    <mergeCell ref="S47:S48"/>
    <mergeCell ref="T47:T48"/>
    <mergeCell ref="F39:F41"/>
    <mergeCell ref="R39:R41"/>
    <mergeCell ref="AD39:AD41"/>
    <mergeCell ref="AG47:AG48"/>
    <mergeCell ref="AH47:AJ48"/>
    <mergeCell ref="AK47:AK48"/>
    <mergeCell ref="M57:M58"/>
    <mergeCell ref="J39:L42"/>
    <mergeCell ref="M39:M42"/>
    <mergeCell ref="I39:I42"/>
    <mergeCell ref="AK53:AK56"/>
    <mergeCell ref="U53:U56"/>
    <mergeCell ref="V53:X56"/>
    <mergeCell ref="Y53:Y56"/>
    <mergeCell ref="AE59:AE62"/>
    <mergeCell ref="H108:H109"/>
    <mergeCell ref="AD191:AK194"/>
    <mergeCell ref="B87:B89"/>
    <mergeCell ref="U43:U46"/>
    <mergeCell ref="V43:X46"/>
    <mergeCell ref="B31:B34"/>
    <mergeCell ref="V106:X109"/>
    <mergeCell ref="R106:R107"/>
    <mergeCell ref="V23:X26"/>
    <mergeCell ref="C39:C42"/>
    <mergeCell ref="E106:E109"/>
    <mergeCell ref="E96:E97"/>
    <mergeCell ref="O90:O92"/>
    <mergeCell ref="P90:P92"/>
    <mergeCell ref="S108:S109"/>
    <mergeCell ref="V114:X117"/>
    <mergeCell ref="I114:I117"/>
    <mergeCell ref="N114:N117"/>
    <mergeCell ref="M114:M117"/>
    <mergeCell ref="D114:D115"/>
    <mergeCell ref="D116:D117"/>
    <mergeCell ref="G35:G38"/>
    <mergeCell ref="H35:H38"/>
    <mergeCell ref="N57:N58"/>
    <mergeCell ref="O57:O58"/>
    <mergeCell ref="P57:P58"/>
    <mergeCell ref="R57:R58"/>
    <mergeCell ref="S57:S58"/>
    <mergeCell ref="J57:L58"/>
    <mergeCell ref="G57:G58"/>
    <mergeCell ref="I57:I58"/>
    <mergeCell ref="U59:U62"/>
    <mergeCell ref="Q14:Q50"/>
    <mergeCell ref="Q53:Q92"/>
    <mergeCell ref="A155:A158"/>
    <mergeCell ref="P118:P121"/>
    <mergeCell ref="B151:B154"/>
    <mergeCell ref="F90:M92"/>
    <mergeCell ref="V35:X38"/>
    <mergeCell ref="Y35:Y38"/>
    <mergeCell ref="O35:O38"/>
    <mergeCell ref="P35:P38"/>
    <mergeCell ref="R35:R38"/>
    <mergeCell ref="U35:U38"/>
    <mergeCell ref="E39:E42"/>
    <mergeCell ref="F57:F58"/>
    <mergeCell ref="H47:H48"/>
    <mergeCell ref="I47:I48"/>
    <mergeCell ref="M47:M48"/>
    <mergeCell ref="R94:R97"/>
    <mergeCell ref="T35:T38"/>
    <mergeCell ref="S35:S38"/>
    <mergeCell ref="V63:X66"/>
    <mergeCell ref="Y63:Y66"/>
    <mergeCell ref="A51:AN52"/>
    <mergeCell ref="D35:D38"/>
    <mergeCell ref="D43:D45"/>
    <mergeCell ref="AD57:AD58"/>
    <mergeCell ref="AE57:AE58"/>
    <mergeCell ref="AG57:AG58"/>
    <mergeCell ref="AH57:AJ58"/>
    <mergeCell ref="C57:C58"/>
    <mergeCell ref="D57:D58"/>
    <mergeCell ref="AL49:AL50"/>
    <mergeCell ref="AM49:AM50"/>
    <mergeCell ref="AN49:AN50"/>
    <mergeCell ref="C90:C92"/>
    <mergeCell ref="D90:D92"/>
    <mergeCell ref="AM39:AM42"/>
    <mergeCell ref="AL39:AL42"/>
    <mergeCell ref="P39:P42"/>
    <mergeCell ref="U39:U42"/>
    <mergeCell ref="V39:X42"/>
    <mergeCell ref="A179:A182"/>
    <mergeCell ref="A163:A166"/>
    <mergeCell ref="A167:A170"/>
    <mergeCell ref="G167:G170"/>
    <mergeCell ref="B102:B105"/>
    <mergeCell ref="C102:C105"/>
    <mergeCell ref="D102:D105"/>
    <mergeCell ref="B110:B113"/>
    <mergeCell ref="C110:C113"/>
    <mergeCell ref="D112:D113"/>
    <mergeCell ref="E110:E113"/>
    <mergeCell ref="E102:E105"/>
    <mergeCell ref="F102:F105"/>
    <mergeCell ref="R108:R109"/>
    <mergeCell ref="D110:D111"/>
    <mergeCell ref="D163:D166"/>
    <mergeCell ref="E151:E154"/>
    <mergeCell ref="F151:F154"/>
    <mergeCell ref="G151:G154"/>
    <mergeCell ref="O126:O127"/>
    <mergeCell ref="N126:N127"/>
    <mergeCell ref="P146:P149"/>
    <mergeCell ref="N110:N113"/>
    <mergeCell ref="O110:O113"/>
    <mergeCell ref="P110:P113"/>
    <mergeCell ref="D31:D34"/>
    <mergeCell ref="E31:E34"/>
    <mergeCell ref="F31:F34"/>
    <mergeCell ref="G31:G34"/>
    <mergeCell ref="AA171:AA174"/>
    <mergeCell ref="AK155:AK158"/>
    <mergeCell ref="AM155:AM158"/>
    <mergeCell ref="AH175:AJ178"/>
    <mergeCell ref="AK175:AK178"/>
    <mergeCell ref="AA179:AA182"/>
    <mergeCell ref="AM175:AM178"/>
    <mergeCell ref="Y175:Y178"/>
    <mergeCell ref="Z175:Z178"/>
    <mergeCell ref="AG187:AG190"/>
    <mergeCell ref="AK187:AK190"/>
    <mergeCell ref="AL187:AL190"/>
    <mergeCell ref="AM187:AM190"/>
    <mergeCell ref="AA159:AA162"/>
    <mergeCell ref="Y126:Y127"/>
    <mergeCell ref="V175:X178"/>
    <mergeCell ref="R146:Y149"/>
    <mergeCell ref="R142:R144"/>
    <mergeCell ref="V167:X170"/>
    <mergeCell ref="Y167:Y170"/>
    <mergeCell ref="F112:F113"/>
    <mergeCell ref="J159:L162"/>
    <mergeCell ref="I110:I113"/>
    <mergeCell ref="J110:L113"/>
    <mergeCell ref="AF47:AF48"/>
    <mergeCell ref="AK57:AK58"/>
    <mergeCell ref="E94:E95"/>
    <mergeCell ref="R151:R154"/>
    <mergeCell ref="AL191:AL194"/>
    <mergeCell ref="AM191:AM194"/>
    <mergeCell ref="A191:A194"/>
    <mergeCell ref="B191:B194"/>
    <mergeCell ref="C191:C194"/>
    <mergeCell ref="D191:D194"/>
    <mergeCell ref="N191:N194"/>
    <mergeCell ref="F191:M194"/>
    <mergeCell ref="AB191:AB194"/>
    <mergeCell ref="P191:P194"/>
    <mergeCell ref="A39:A42"/>
    <mergeCell ref="A43:A46"/>
    <mergeCell ref="A151:A154"/>
    <mergeCell ref="E191:E194"/>
    <mergeCell ref="A102:A105"/>
    <mergeCell ref="C35:C38"/>
    <mergeCell ref="E35:E38"/>
    <mergeCell ref="F35:F38"/>
    <mergeCell ref="I35:I38"/>
    <mergeCell ref="J35:L38"/>
    <mergeCell ref="M35:M38"/>
    <mergeCell ref="B43:B46"/>
    <mergeCell ref="E43:E46"/>
    <mergeCell ref="I43:I46"/>
    <mergeCell ref="J43:L46"/>
    <mergeCell ref="B35:B38"/>
    <mergeCell ref="B39:B42"/>
    <mergeCell ref="B90:B92"/>
    <mergeCell ref="U106:U109"/>
    <mergeCell ref="Z114:Z117"/>
    <mergeCell ref="U155:U158"/>
    <mergeCell ref="A87:A89"/>
    <mergeCell ref="A1:B1"/>
    <mergeCell ref="A7:A12"/>
    <mergeCell ref="A14:A17"/>
    <mergeCell ref="A18:A22"/>
    <mergeCell ref="A23:A26"/>
    <mergeCell ref="A27:A30"/>
    <mergeCell ref="AL9:AL12"/>
    <mergeCell ref="B7:B12"/>
    <mergeCell ref="A13:AN13"/>
    <mergeCell ref="B14:B17"/>
    <mergeCell ref="C14:C17"/>
    <mergeCell ref="C7:C12"/>
    <mergeCell ref="A31:A34"/>
    <mergeCell ref="A35:A38"/>
    <mergeCell ref="A90:A92"/>
    <mergeCell ref="A3:E4"/>
    <mergeCell ref="AB14:AB17"/>
    <mergeCell ref="AD14:AD17"/>
    <mergeCell ref="AE14:AE17"/>
    <mergeCell ref="AF14:AF17"/>
    <mergeCell ref="S14:S17"/>
    <mergeCell ref="U14:U17"/>
    <mergeCell ref="V14:X17"/>
    <mergeCell ref="AH14:AJ17"/>
    <mergeCell ref="AK14:AK17"/>
    <mergeCell ref="F1:AS1"/>
    <mergeCell ref="A2:E2"/>
    <mergeCell ref="F2:AS2"/>
    <mergeCell ref="K3:AF3"/>
    <mergeCell ref="F4:AQ4"/>
    <mergeCell ref="D7:D12"/>
    <mergeCell ref="C31:C34"/>
    <mergeCell ref="A94:A97"/>
    <mergeCell ref="AD9:AG10"/>
    <mergeCell ref="M11:M12"/>
    <mergeCell ref="R11:R12"/>
    <mergeCell ref="E7:E12"/>
    <mergeCell ref="AN14:AN17"/>
    <mergeCell ref="R14:R17"/>
    <mergeCell ref="Y14:Y17"/>
    <mergeCell ref="I14:I17"/>
    <mergeCell ref="J14:L17"/>
    <mergeCell ref="M14:M17"/>
    <mergeCell ref="N14:N17"/>
    <mergeCell ref="D87:D89"/>
    <mergeCell ref="E87:E89"/>
    <mergeCell ref="F87:F89"/>
    <mergeCell ref="G87:G89"/>
    <mergeCell ref="H87:H89"/>
    <mergeCell ref="O14:O17"/>
    <mergeCell ref="AK11:AK12"/>
    <mergeCell ref="S11:S12"/>
    <mergeCell ref="T11:T12"/>
    <mergeCell ref="U11:U12"/>
    <mergeCell ref="V11:X12"/>
    <mergeCell ref="Y11:Y12"/>
    <mergeCell ref="AD11:AD12"/>
    <mergeCell ref="AA9:AA12"/>
    <mergeCell ref="AB9:AB12"/>
    <mergeCell ref="AE11:AE12"/>
    <mergeCell ref="AF11:AF12"/>
    <mergeCell ref="AG11:AG12"/>
    <mergeCell ref="Z14:Z17"/>
    <mergeCell ref="AA14:AA17"/>
    <mergeCell ref="A171:A174"/>
    <mergeCell ref="A175:A178"/>
    <mergeCell ref="A118:A121"/>
    <mergeCell ref="A122:A125"/>
    <mergeCell ref="A126:A129"/>
    <mergeCell ref="A138:A141"/>
    <mergeCell ref="A146:A149"/>
    <mergeCell ref="A142:A145"/>
    <mergeCell ref="A150:AN150"/>
    <mergeCell ref="AA146:AA149"/>
    <mergeCell ref="A106:A109"/>
    <mergeCell ref="A110:A113"/>
    <mergeCell ref="A114:A117"/>
    <mergeCell ref="A159:A162"/>
    <mergeCell ref="J9:M10"/>
    <mergeCell ref="N9:N12"/>
    <mergeCell ref="O9:O12"/>
    <mergeCell ref="P9:P12"/>
    <mergeCell ref="R9:U10"/>
    <mergeCell ref="M18:M22"/>
    <mergeCell ref="N18:N22"/>
    <mergeCell ref="O18:O22"/>
    <mergeCell ref="P18:P22"/>
    <mergeCell ref="AE18:AE22"/>
    <mergeCell ref="AN18:AN22"/>
    <mergeCell ref="AA18:AA22"/>
    <mergeCell ref="AB18:AB22"/>
    <mergeCell ref="AD18:AD22"/>
    <mergeCell ref="AG18:AG22"/>
    <mergeCell ref="AH18:AJ22"/>
    <mergeCell ref="R18:R22"/>
    <mergeCell ref="S18:S22"/>
    <mergeCell ref="F7:P7"/>
    <mergeCell ref="Q7:Q12"/>
    <mergeCell ref="R7:AB7"/>
    <mergeCell ref="AH9:AK10"/>
    <mergeCell ref="V9:Y10"/>
    <mergeCell ref="Z9:Z12"/>
    <mergeCell ref="AM9:AM12"/>
    <mergeCell ref="AN9:AN12"/>
    <mergeCell ref="F11:F12"/>
    <mergeCell ref="G11:G12"/>
    <mergeCell ref="H11:H12"/>
    <mergeCell ref="P14:P17"/>
    <mergeCell ref="I11:I12"/>
    <mergeCell ref="J11:L12"/>
    <mergeCell ref="AD7:AN7"/>
    <mergeCell ref="F8:P8"/>
    <mergeCell ref="R8:AB8"/>
    <mergeCell ref="AD8:AN8"/>
    <mergeCell ref="F9:I10"/>
    <mergeCell ref="AH11:AJ12"/>
    <mergeCell ref="AG14:AG17"/>
    <mergeCell ref="AM14:AM17"/>
    <mergeCell ref="AM18:AM22"/>
    <mergeCell ref="D14:D17"/>
    <mergeCell ref="E14:E17"/>
    <mergeCell ref="F14:F17"/>
    <mergeCell ref="G14:G17"/>
    <mergeCell ref="H14:H17"/>
    <mergeCell ref="M23:M26"/>
    <mergeCell ref="N23:N26"/>
    <mergeCell ref="AD23:AD26"/>
    <mergeCell ref="O23:O26"/>
    <mergeCell ref="P23:P26"/>
    <mergeCell ref="R23:R26"/>
    <mergeCell ref="S23:S26"/>
    <mergeCell ref="D23:D26"/>
    <mergeCell ref="E23:E26"/>
    <mergeCell ref="F23:F26"/>
    <mergeCell ref="G23:G26"/>
    <mergeCell ref="AK18:AK22"/>
    <mergeCell ref="E20:E22"/>
    <mergeCell ref="AF20:AF22"/>
    <mergeCell ref="AA23:AA26"/>
    <mergeCell ref="AB23:AB26"/>
    <mergeCell ref="T23:T26"/>
    <mergeCell ref="U23:U26"/>
    <mergeCell ref="AF23:AF26"/>
    <mergeCell ref="AG23:AG26"/>
    <mergeCell ref="AH23:AJ26"/>
    <mergeCell ref="T14:T17"/>
    <mergeCell ref="H20:H22"/>
    <mergeCell ref="T20:T22"/>
    <mergeCell ref="AH27:AJ30"/>
    <mergeCell ref="AK27:AK30"/>
    <mergeCell ref="AL27:AL30"/>
    <mergeCell ref="AE27:AE30"/>
    <mergeCell ref="AE23:AE26"/>
    <mergeCell ref="B18:B22"/>
    <mergeCell ref="C18:C22"/>
    <mergeCell ref="D18:D22"/>
    <mergeCell ref="F18:F22"/>
    <mergeCell ref="G18:G22"/>
    <mergeCell ref="I18:I22"/>
    <mergeCell ref="B23:B26"/>
    <mergeCell ref="C23:C26"/>
    <mergeCell ref="J18:L22"/>
    <mergeCell ref="B27:B30"/>
    <mergeCell ref="C27:C30"/>
    <mergeCell ref="AL23:AL26"/>
    <mergeCell ref="Z23:Z26"/>
    <mergeCell ref="AK23:AK26"/>
    <mergeCell ref="Y23:Y26"/>
    <mergeCell ref="H23:H26"/>
    <mergeCell ref="I23:I26"/>
    <mergeCell ref="J23:L26"/>
    <mergeCell ref="E18:E19"/>
    <mergeCell ref="U18:U22"/>
    <mergeCell ref="V18:X22"/>
    <mergeCell ref="Y18:Y22"/>
    <mergeCell ref="Z18:Z22"/>
    <mergeCell ref="AL18:AL22"/>
    <mergeCell ref="AM27:AM30"/>
    <mergeCell ref="AA31:AA34"/>
    <mergeCell ref="AH31:AJ34"/>
    <mergeCell ref="AK31:AK34"/>
    <mergeCell ref="AL31:AL34"/>
    <mergeCell ref="AL14:AL17"/>
    <mergeCell ref="D27:D30"/>
    <mergeCell ref="E27:E28"/>
    <mergeCell ref="F27:F30"/>
    <mergeCell ref="G27:G30"/>
    <mergeCell ref="I27:I30"/>
    <mergeCell ref="AN27:AN30"/>
    <mergeCell ref="AA27:AA30"/>
    <mergeCell ref="AG27:AG30"/>
    <mergeCell ref="S27:S30"/>
    <mergeCell ref="U27:U30"/>
    <mergeCell ref="V27:X30"/>
    <mergeCell ref="Y27:Y30"/>
    <mergeCell ref="Z27:Z30"/>
    <mergeCell ref="T27:T28"/>
    <mergeCell ref="AF27:AF28"/>
    <mergeCell ref="AB27:AB30"/>
    <mergeCell ref="AD27:AD30"/>
    <mergeCell ref="J27:L30"/>
    <mergeCell ref="M27:M30"/>
    <mergeCell ref="N27:N30"/>
    <mergeCell ref="O27:O30"/>
    <mergeCell ref="P27:P30"/>
    <mergeCell ref="R27:R30"/>
    <mergeCell ref="AM23:AM26"/>
    <mergeCell ref="AN23:AN26"/>
    <mergeCell ref="H27:H28"/>
    <mergeCell ref="AN31:AN34"/>
    <mergeCell ref="AD35:AD38"/>
    <mergeCell ref="AL35:AL38"/>
    <mergeCell ref="AB35:AB38"/>
    <mergeCell ref="AM35:AM38"/>
    <mergeCell ref="AM31:AM34"/>
    <mergeCell ref="AB31:AB34"/>
    <mergeCell ref="AD31:AD34"/>
    <mergeCell ref="J31:L34"/>
    <mergeCell ref="M31:M34"/>
    <mergeCell ref="N31:N34"/>
    <mergeCell ref="O31:O34"/>
    <mergeCell ref="P31:P34"/>
    <mergeCell ref="R31:R34"/>
    <mergeCell ref="V31:X34"/>
    <mergeCell ref="AN35:AN38"/>
    <mergeCell ref="AG35:AG38"/>
    <mergeCell ref="AH35:AJ38"/>
    <mergeCell ref="AK35:AK38"/>
    <mergeCell ref="Z35:Z38"/>
    <mergeCell ref="AA35:AA38"/>
    <mergeCell ref="AE31:AE34"/>
    <mergeCell ref="AF31:AF34"/>
    <mergeCell ref="AG31:AG34"/>
    <mergeCell ref="Y31:Y34"/>
    <mergeCell ref="S31:S34"/>
    <mergeCell ref="T31:T34"/>
    <mergeCell ref="U31:U34"/>
    <mergeCell ref="AF35:AF38"/>
    <mergeCell ref="AE35:AE38"/>
    <mergeCell ref="Z31:Z34"/>
    <mergeCell ref="AN39:AN42"/>
    <mergeCell ref="AH39:AJ42"/>
    <mergeCell ref="AF39:AF42"/>
    <mergeCell ref="AE87:AE89"/>
    <mergeCell ref="AF87:AF89"/>
    <mergeCell ref="P87:P89"/>
    <mergeCell ref="R87:R89"/>
    <mergeCell ref="S87:S89"/>
    <mergeCell ref="T87:T89"/>
    <mergeCell ref="U87:U89"/>
    <mergeCell ref="V87:X89"/>
    <mergeCell ref="D39:D42"/>
    <mergeCell ref="N90:N92"/>
    <mergeCell ref="AA87:AA89"/>
    <mergeCell ref="AB87:AB89"/>
    <mergeCell ref="AE47:AE48"/>
    <mergeCell ref="V59:X62"/>
    <mergeCell ref="Y59:Y62"/>
    <mergeCell ref="Z59:Z62"/>
    <mergeCell ref="AA59:AA62"/>
    <mergeCell ref="AB59:AB62"/>
    <mergeCell ref="AD53:AD56"/>
    <mergeCell ref="AD59:AD62"/>
    <mergeCell ref="Y75:Y78"/>
    <mergeCell ref="Z75:Z78"/>
    <mergeCell ref="Y87:Y89"/>
    <mergeCell ref="Z87:Z89"/>
    <mergeCell ref="F43:F45"/>
    <mergeCell ref="I87:I89"/>
    <mergeCell ref="J87:L89"/>
    <mergeCell ref="M87:M89"/>
    <mergeCell ref="N87:N89"/>
    <mergeCell ref="AG39:AG42"/>
    <mergeCell ref="O43:O46"/>
    <mergeCell ref="P43:P46"/>
    <mergeCell ref="C43:C46"/>
    <mergeCell ref="AE39:AE42"/>
    <mergeCell ref="O87:O89"/>
    <mergeCell ref="AD87:AD89"/>
    <mergeCell ref="AD49:AK50"/>
    <mergeCell ref="AG43:AG46"/>
    <mergeCell ref="AB39:AB42"/>
    <mergeCell ref="AL47:AL48"/>
    <mergeCell ref="AM47:AM48"/>
    <mergeCell ref="AL53:AL56"/>
    <mergeCell ref="AM53:AM56"/>
    <mergeCell ref="AF59:AF62"/>
    <mergeCell ref="AG59:AG62"/>
    <mergeCell ref="AH59:AJ62"/>
    <mergeCell ref="AK39:AK42"/>
    <mergeCell ref="N39:N42"/>
    <mergeCell ref="O39:O42"/>
    <mergeCell ref="M43:M46"/>
    <mergeCell ref="N43:N46"/>
    <mergeCell ref="AK43:AK46"/>
    <mergeCell ref="Y39:Y42"/>
    <mergeCell ref="Z39:Z42"/>
    <mergeCell ref="AA39:AA42"/>
    <mergeCell ref="Z63:Z66"/>
    <mergeCell ref="AL57:AL58"/>
    <mergeCell ref="AM57:AM58"/>
    <mergeCell ref="U57:U58"/>
    <mergeCell ref="C87:C89"/>
    <mergeCell ref="AE53:AE56"/>
    <mergeCell ref="O191:O194"/>
    <mergeCell ref="AN191:AN194"/>
    <mergeCell ref="AL90:AL92"/>
    <mergeCell ref="AM90:AM92"/>
    <mergeCell ref="AA43:AA46"/>
    <mergeCell ref="AH102:AJ105"/>
    <mergeCell ref="AB102:AB105"/>
    <mergeCell ref="AD102:AD105"/>
    <mergeCell ref="R102:R105"/>
    <mergeCell ref="U102:U105"/>
    <mergeCell ref="V102:X105"/>
    <mergeCell ref="Y102:Y105"/>
    <mergeCell ref="Z102:Z105"/>
    <mergeCell ref="E90:E92"/>
    <mergeCell ref="AN102:AN105"/>
    <mergeCell ref="AG102:AG105"/>
    <mergeCell ref="AE102:AE105"/>
    <mergeCell ref="O102:O105"/>
    <mergeCell ref="P106:P109"/>
    <mergeCell ref="AE108:AE109"/>
    <mergeCell ref="AB106:AB109"/>
    <mergeCell ref="AD106:AD107"/>
    <mergeCell ref="AD108:AD109"/>
    <mergeCell ref="AH43:AJ46"/>
    <mergeCell ref="Y43:Y46"/>
    <mergeCell ref="Z43:Z46"/>
    <mergeCell ref="AB43:AB46"/>
    <mergeCell ref="AK102:AK105"/>
    <mergeCell ref="AL102:AL105"/>
    <mergeCell ref="AM102:AM105"/>
    <mergeCell ref="AA102:AA105"/>
    <mergeCell ref="S102:S105"/>
    <mergeCell ref="AM94:AM97"/>
    <mergeCell ref="AE94:AE97"/>
    <mergeCell ref="AB94:AB97"/>
    <mergeCell ref="O94:O97"/>
    <mergeCell ref="P94:P97"/>
    <mergeCell ref="AK94:AK97"/>
    <mergeCell ref="AN94:AN97"/>
    <mergeCell ref="AH87:AJ89"/>
    <mergeCell ref="AK87:AK89"/>
    <mergeCell ref="I94:I97"/>
    <mergeCell ref="AL94:AL97"/>
    <mergeCell ref="S94:S97"/>
    <mergeCell ref="AH94:AJ97"/>
    <mergeCell ref="AN90:AN92"/>
    <mergeCell ref="A93:AN93"/>
    <mergeCell ref="B94:B97"/>
    <mergeCell ref="C94:C97"/>
    <mergeCell ref="D94:D97"/>
    <mergeCell ref="F94:F97"/>
    <mergeCell ref="G94:G97"/>
    <mergeCell ref="Z90:Z92"/>
    <mergeCell ref="AA90:AA92"/>
    <mergeCell ref="AB90:AB92"/>
    <mergeCell ref="AG94:AG97"/>
    <mergeCell ref="U94:U97"/>
    <mergeCell ref="V94:X97"/>
    <mergeCell ref="T94:T95"/>
    <mergeCell ref="T96:T97"/>
    <mergeCell ref="AF94:AF95"/>
    <mergeCell ref="AF96:AF97"/>
    <mergeCell ref="AL87:AL89"/>
    <mergeCell ref="AM87:AM89"/>
    <mergeCell ref="B106:B109"/>
    <mergeCell ref="C106:C109"/>
    <mergeCell ref="D108:D109"/>
    <mergeCell ref="F108:F109"/>
    <mergeCell ref="I106:I109"/>
    <mergeCell ref="F110:F111"/>
    <mergeCell ref="T106:T107"/>
    <mergeCell ref="AF106:AF107"/>
    <mergeCell ref="T108:T109"/>
    <mergeCell ref="AF108:AF109"/>
    <mergeCell ref="G110:G113"/>
    <mergeCell ref="S110:S113"/>
    <mergeCell ref="AE110:AE113"/>
    <mergeCell ref="M110:M113"/>
    <mergeCell ref="AB110:AB113"/>
    <mergeCell ref="V110:X113"/>
    <mergeCell ref="J106:L109"/>
    <mergeCell ref="P114:P117"/>
    <mergeCell ref="Y114:Y117"/>
    <mergeCell ref="O114:O117"/>
    <mergeCell ref="I118:I121"/>
    <mergeCell ref="U118:U121"/>
    <mergeCell ref="Y118:Y121"/>
    <mergeCell ref="Z118:Z121"/>
    <mergeCell ref="AK118:AK121"/>
    <mergeCell ref="AB114:AB117"/>
    <mergeCell ref="O122:O125"/>
    <mergeCell ref="V118:X121"/>
    <mergeCell ref="AN106:AN109"/>
    <mergeCell ref="AH106:AJ109"/>
    <mergeCell ref="AK106:AK109"/>
    <mergeCell ref="AL106:AL109"/>
    <mergeCell ref="AM106:AM109"/>
    <mergeCell ref="AM110:AM113"/>
    <mergeCell ref="AN110:AN113"/>
    <mergeCell ref="AG106:AG109"/>
    <mergeCell ref="Y110:Y113"/>
    <mergeCell ref="Y106:Y109"/>
    <mergeCell ref="Z106:Z109"/>
    <mergeCell ref="AA106:AA109"/>
    <mergeCell ref="AA110:AA113"/>
    <mergeCell ref="AG110:AG113"/>
    <mergeCell ref="AE106:AE107"/>
    <mergeCell ref="T124:T125"/>
    <mergeCell ref="AF124:AF125"/>
    <mergeCell ref="AN146:AN149"/>
    <mergeCell ref="Z146:Z149"/>
    <mergeCell ref="AA126:AA127"/>
    <mergeCell ref="AB126:AB127"/>
    <mergeCell ref="Z138:Z141"/>
    <mergeCell ref="AK138:AK141"/>
    <mergeCell ref="AN126:AN127"/>
    <mergeCell ref="AL126:AL127"/>
    <mergeCell ref="AM126:AM127"/>
    <mergeCell ref="AK126:AK127"/>
    <mergeCell ref="AD142:AD144"/>
    <mergeCell ref="AE142:AE144"/>
    <mergeCell ref="V138:X141"/>
    <mergeCell ref="AA142:AA144"/>
    <mergeCell ref="AB146:AB149"/>
    <mergeCell ref="AG126:AG127"/>
    <mergeCell ref="AH126:AJ127"/>
    <mergeCell ref="Y138:Y141"/>
    <mergeCell ref="V142:X144"/>
    <mergeCell ref="AG130:AG133"/>
    <mergeCell ref="AG134:AG137"/>
    <mergeCell ref="AH130:AJ133"/>
    <mergeCell ref="AH134:AJ137"/>
    <mergeCell ref="AK130:AK133"/>
    <mergeCell ref="AK134:AK137"/>
    <mergeCell ref="AL130:AL133"/>
    <mergeCell ref="AL134:AL137"/>
    <mergeCell ref="AM130:AM133"/>
    <mergeCell ref="AM134:AM137"/>
    <mergeCell ref="AN130:AN133"/>
    <mergeCell ref="AN134:AN137"/>
    <mergeCell ref="AH142:AJ144"/>
    <mergeCell ref="AF159:AF160"/>
    <mergeCell ref="AF161:AF162"/>
    <mergeCell ref="AA155:AA158"/>
    <mergeCell ref="J151:L154"/>
    <mergeCell ref="V163:X166"/>
    <mergeCell ref="Z167:Z170"/>
    <mergeCell ref="AA167:AA170"/>
    <mergeCell ref="G155:G158"/>
    <mergeCell ref="H151:H154"/>
    <mergeCell ref="H155:H158"/>
    <mergeCell ref="N163:N166"/>
    <mergeCell ref="M167:M170"/>
    <mergeCell ref="M163:M166"/>
    <mergeCell ref="U167:U170"/>
    <mergeCell ref="AM171:AM174"/>
    <mergeCell ref="AN175:AN178"/>
    <mergeCell ref="AD161:AD162"/>
    <mergeCell ref="AE151:AE154"/>
    <mergeCell ref="AG151:AG154"/>
    <mergeCell ref="P151:P154"/>
    <mergeCell ref="M151:M154"/>
    <mergeCell ref="P155:P158"/>
    <mergeCell ref="O151:O154"/>
    <mergeCell ref="AG155:AG158"/>
    <mergeCell ref="AE155:AE158"/>
    <mergeCell ref="M155:M158"/>
    <mergeCell ref="N155:N158"/>
    <mergeCell ref="O155:O158"/>
    <mergeCell ref="AK151:AK154"/>
    <mergeCell ref="AB151:AB154"/>
    <mergeCell ref="S151:S154"/>
    <mergeCell ref="S155:S158"/>
    <mergeCell ref="C171:C174"/>
    <mergeCell ref="E171:E174"/>
    <mergeCell ref="I171:I174"/>
    <mergeCell ref="O175:O178"/>
    <mergeCell ref="U171:U174"/>
    <mergeCell ref="P175:P178"/>
    <mergeCell ref="AN171:AN174"/>
    <mergeCell ref="AE175:AE178"/>
    <mergeCell ref="H167:H170"/>
    <mergeCell ref="H171:H174"/>
    <mergeCell ref="Z126:Z127"/>
    <mergeCell ref="AG138:AG141"/>
    <mergeCell ref="AH138:AJ141"/>
    <mergeCell ref="AB142:AB144"/>
    <mergeCell ref="AG142:AG144"/>
    <mergeCell ref="AL138:AL141"/>
    <mergeCell ref="AD126:AD127"/>
    <mergeCell ref="Z142:Z144"/>
    <mergeCell ref="U151:U154"/>
    <mergeCell ref="V151:X154"/>
    <mergeCell ref="Y151:Y154"/>
    <mergeCell ref="Z151:Z154"/>
    <mergeCell ref="AH171:AJ174"/>
    <mergeCell ref="N151:N154"/>
    <mergeCell ref="AK159:AK162"/>
    <mergeCell ref="J126:L129"/>
    <mergeCell ref="Y155:Y158"/>
    <mergeCell ref="Z155:Z158"/>
    <mergeCell ref="C151:C154"/>
    <mergeCell ref="AL151:AL154"/>
    <mergeCell ref="AM151:AM154"/>
    <mergeCell ref="AN151:AN154"/>
    <mergeCell ref="T151:T154"/>
    <mergeCell ref="T155:T158"/>
    <mergeCell ref="AF151:AF154"/>
    <mergeCell ref="AF155:AF158"/>
    <mergeCell ref="AH151:AJ154"/>
    <mergeCell ref="AH155:AJ158"/>
    <mergeCell ref="AD151:AD154"/>
    <mergeCell ref="AO42:AO92"/>
    <mergeCell ref="AH187:AJ190"/>
    <mergeCell ref="AB163:AB166"/>
    <mergeCell ref="AH159:AJ162"/>
    <mergeCell ref="AB155:AB158"/>
    <mergeCell ref="AL163:AL166"/>
    <mergeCell ref="AL167:AL170"/>
    <mergeCell ref="I167:I170"/>
    <mergeCell ref="Y179:Y182"/>
    <mergeCell ref="Z179:Z182"/>
    <mergeCell ref="R161:R162"/>
    <mergeCell ref="O163:O166"/>
    <mergeCell ref="U163:U166"/>
    <mergeCell ref="R159:R160"/>
    <mergeCell ref="AN155:AN158"/>
    <mergeCell ref="AM167:AM170"/>
    <mergeCell ref="AL175:AL178"/>
    <mergeCell ref="AN179:AN182"/>
    <mergeCell ref="AK171:AK174"/>
    <mergeCell ref="AG171:AG174"/>
    <mergeCell ref="AL171:AL174"/>
    <mergeCell ref="Z171:Z174"/>
    <mergeCell ref="V171:X174"/>
    <mergeCell ref="AG179:AG182"/>
    <mergeCell ref="O159:O162"/>
    <mergeCell ref="AL159:AL162"/>
    <mergeCell ref="AH163:AJ166"/>
    <mergeCell ref="AK163:AK166"/>
    <mergeCell ref="Z159:Z162"/>
    <mergeCell ref="AK179:AK182"/>
    <mergeCell ref="AL155:AL158"/>
    <mergeCell ref="V155:X158"/>
    <mergeCell ref="AG175:AG178"/>
    <mergeCell ref="M175:M178"/>
    <mergeCell ref="N175:N178"/>
    <mergeCell ref="J171:L174"/>
    <mergeCell ref="C179:C182"/>
    <mergeCell ref="D187:D190"/>
    <mergeCell ref="C187:C190"/>
    <mergeCell ref="G175:G178"/>
    <mergeCell ref="C167:C170"/>
    <mergeCell ref="C175:C178"/>
    <mergeCell ref="D175:D178"/>
    <mergeCell ref="AB167:AB170"/>
    <mergeCell ref="D179:D180"/>
    <mergeCell ref="N167:N170"/>
    <mergeCell ref="P163:P166"/>
    <mergeCell ref="J163:L166"/>
    <mergeCell ref="M171:M174"/>
    <mergeCell ref="V179:X182"/>
    <mergeCell ref="AF181:AF182"/>
    <mergeCell ref="R179:R180"/>
    <mergeCell ref="R181:R182"/>
    <mergeCell ref="AD179:AD180"/>
    <mergeCell ref="AD181:AD182"/>
    <mergeCell ref="N187:N190"/>
    <mergeCell ref="O187:O190"/>
    <mergeCell ref="P167:P170"/>
    <mergeCell ref="D181:D182"/>
    <mergeCell ref="S175:S178"/>
    <mergeCell ref="Z163:Z166"/>
    <mergeCell ref="AA163:AA166"/>
    <mergeCell ref="J179:L182"/>
    <mergeCell ref="J94:L97"/>
    <mergeCell ref="N35:N38"/>
    <mergeCell ref="F138:F140"/>
    <mergeCell ref="F142:F144"/>
    <mergeCell ref="G142:G144"/>
    <mergeCell ref="E138:E141"/>
    <mergeCell ref="E163:E166"/>
    <mergeCell ref="D155:D156"/>
    <mergeCell ref="D157:D158"/>
    <mergeCell ref="J114:L117"/>
    <mergeCell ref="M142:M144"/>
    <mergeCell ref="N142:N144"/>
    <mergeCell ref="F106:F107"/>
    <mergeCell ref="H94:H95"/>
    <mergeCell ref="H96:H97"/>
    <mergeCell ref="H110:H113"/>
    <mergeCell ref="H118:H121"/>
    <mergeCell ref="I159:I162"/>
    <mergeCell ref="I163:I166"/>
    <mergeCell ref="D161:D162"/>
    <mergeCell ref="I122:I125"/>
    <mergeCell ref="M122:M125"/>
    <mergeCell ref="N122:N125"/>
    <mergeCell ref="M118:M121"/>
    <mergeCell ref="D126:D127"/>
    <mergeCell ref="D118:D121"/>
    <mergeCell ref="H130:H133"/>
    <mergeCell ref="H134:H137"/>
    <mergeCell ref="G163:G166"/>
    <mergeCell ref="M94:M97"/>
    <mergeCell ref="N94:N97"/>
    <mergeCell ref="J71:L74"/>
    <mergeCell ref="AL142:AL144"/>
    <mergeCell ref="AM142:AM144"/>
    <mergeCell ref="AL179:AL182"/>
    <mergeCell ref="AM179:AM182"/>
    <mergeCell ref="AN142:AN144"/>
    <mergeCell ref="AN187:AN190"/>
    <mergeCell ref="I142:I144"/>
    <mergeCell ref="J142:L144"/>
    <mergeCell ref="J118:L121"/>
    <mergeCell ref="AM163:AM166"/>
    <mergeCell ref="AN163:AN166"/>
    <mergeCell ref="AM159:AM162"/>
    <mergeCell ref="AN159:AN162"/>
    <mergeCell ref="AG159:AG162"/>
    <mergeCell ref="U159:U162"/>
    <mergeCell ref="O167:O170"/>
    <mergeCell ref="I187:I190"/>
    <mergeCell ref="AG163:AG166"/>
    <mergeCell ref="R171:R172"/>
    <mergeCell ref="R173:R174"/>
    <mergeCell ref="AD171:AD172"/>
    <mergeCell ref="AD173:AD174"/>
    <mergeCell ref="M179:M182"/>
    <mergeCell ref="N179:N182"/>
    <mergeCell ref="O179:O182"/>
    <mergeCell ref="P179:P182"/>
    <mergeCell ref="P187:P190"/>
    <mergeCell ref="U187:U190"/>
    <mergeCell ref="V187:X190"/>
    <mergeCell ref="J187:L190"/>
    <mergeCell ref="M187:M190"/>
    <mergeCell ref="U138:U141"/>
    <mergeCell ref="B159:B162"/>
    <mergeCell ref="B175:B178"/>
    <mergeCell ref="E175:E178"/>
    <mergeCell ref="F171:F172"/>
    <mergeCell ref="F173:F174"/>
    <mergeCell ref="C163:C166"/>
    <mergeCell ref="E179:E182"/>
    <mergeCell ref="N159:N162"/>
    <mergeCell ref="B171:B174"/>
    <mergeCell ref="D159:D160"/>
    <mergeCell ref="A195:AO195"/>
    <mergeCell ref="S179:S182"/>
    <mergeCell ref="G179:G182"/>
    <mergeCell ref="H163:H166"/>
    <mergeCell ref="T163:T166"/>
    <mergeCell ref="T167:T170"/>
    <mergeCell ref="T171:T174"/>
    <mergeCell ref="AF163:AF166"/>
    <mergeCell ref="AF167:AF170"/>
    <mergeCell ref="AF171:AF174"/>
    <mergeCell ref="R183:R186"/>
    <mergeCell ref="S183:S186"/>
    <mergeCell ref="T183:T186"/>
    <mergeCell ref="U183:U186"/>
    <mergeCell ref="V183:X186"/>
    <mergeCell ref="Y183:Y186"/>
    <mergeCell ref="AO167:AO175"/>
    <mergeCell ref="AN167:AN170"/>
    <mergeCell ref="E167:E170"/>
    <mergeCell ref="J167:L170"/>
    <mergeCell ref="AG183:AG186"/>
    <mergeCell ref="AH183:AJ186"/>
    <mergeCell ref="Y142:Y144"/>
    <mergeCell ref="Z191:Z194"/>
    <mergeCell ref="D173:D174"/>
    <mergeCell ref="D168:D170"/>
    <mergeCell ref="F159:F160"/>
    <mergeCell ref="F161:F162"/>
    <mergeCell ref="D171:D172"/>
    <mergeCell ref="B187:B190"/>
    <mergeCell ref="C98:C101"/>
    <mergeCell ref="D98:D101"/>
    <mergeCell ref="B98:B101"/>
    <mergeCell ref="B167:B170"/>
    <mergeCell ref="B179:B182"/>
    <mergeCell ref="U179:U182"/>
    <mergeCell ref="I179:I182"/>
    <mergeCell ref="AN98:AN101"/>
    <mergeCell ref="AM98:AM101"/>
    <mergeCell ref="AL98:AL101"/>
    <mergeCell ref="AK98:AK101"/>
    <mergeCell ref="AH98:AJ101"/>
    <mergeCell ref="AG98:AG101"/>
    <mergeCell ref="R110:R111"/>
    <mergeCell ref="R112:R113"/>
    <mergeCell ref="AD110:AD111"/>
    <mergeCell ref="AD112:AD113"/>
    <mergeCell ref="R138:R140"/>
    <mergeCell ref="A98:A101"/>
    <mergeCell ref="F98:F101"/>
    <mergeCell ref="G98:G101"/>
    <mergeCell ref="I98:I101"/>
    <mergeCell ref="J98:L101"/>
    <mergeCell ref="M98:M101"/>
    <mergeCell ref="N98:N101"/>
    <mergeCell ref="O98:O101"/>
    <mergeCell ref="P98:P101"/>
    <mergeCell ref="R98:R101"/>
    <mergeCell ref="S98:S101"/>
    <mergeCell ref="U98:U101"/>
    <mergeCell ref="V98:X101"/>
    <mergeCell ref="Y98:Y101"/>
    <mergeCell ref="Z98:Z101"/>
    <mergeCell ref="E98:E101"/>
    <mergeCell ref="H98:H101"/>
    <mergeCell ref="P102:P105"/>
    <mergeCell ref="P138:P141"/>
    <mergeCell ref="AM138:AM141"/>
    <mergeCell ref="AN138:AN141"/>
    <mergeCell ref="T98:T101"/>
    <mergeCell ref="T102:T105"/>
    <mergeCell ref="T110:T113"/>
    <mergeCell ref="AA98:AA101"/>
    <mergeCell ref="AB98:AB101"/>
    <mergeCell ref="AD98:AD101"/>
    <mergeCell ref="AN114:AN117"/>
    <mergeCell ref="AL114:AL117"/>
    <mergeCell ref="AM114:AM117"/>
    <mergeCell ref="AL122:AL125"/>
    <mergeCell ref="AM122:AM125"/>
    <mergeCell ref="AN122:AN125"/>
    <mergeCell ref="AH122:AJ125"/>
    <mergeCell ref="AF98:AF101"/>
    <mergeCell ref="AF102:AF105"/>
    <mergeCell ref="AF110:AF113"/>
    <mergeCell ref="AF118:AF121"/>
    <mergeCell ref="AF126:AF129"/>
    <mergeCell ref="AF138:AF141"/>
    <mergeCell ref="AF130:AF133"/>
    <mergeCell ref="AF134:AF137"/>
    <mergeCell ref="AG118:AG121"/>
    <mergeCell ref="AH118:AJ121"/>
    <mergeCell ref="AL118:AL121"/>
    <mergeCell ref="AM118:AM121"/>
    <mergeCell ref="AN118:AN121"/>
    <mergeCell ref="U122:U125"/>
    <mergeCell ref="V122:X125"/>
    <mergeCell ref="B142:B145"/>
    <mergeCell ref="C142:C145"/>
    <mergeCell ref="B122:B125"/>
    <mergeCell ref="C122:C125"/>
    <mergeCell ref="B138:B141"/>
    <mergeCell ref="C138:C141"/>
    <mergeCell ref="B163:B166"/>
    <mergeCell ref="B114:B117"/>
    <mergeCell ref="D151:D154"/>
    <mergeCell ref="B146:B149"/>
    <mergeCell ref="C146:C149"/>
    <mergeCell ref="D146:D149"/>
    <mergeCell ref="E146:E149"/>
    <mergeCell ref="O146:O149"/>
    <mergeCell ref="F146:M149"/>
    <mergeCell ref="N146:N149"/>
    <mergeCell ref="B126:B129"/>
    <mergeCell ref="C126:C129"/>
    <mergeCell ref="B118:B121"/>
    <mergeCell ref="C159:C162"/>
    <mergeCell ref="E159:E162"/>
    <mergeCell ref="B155:B158"/>
    <mergeCell ref="C155:C158"/>
    <mergeCell ref="E155:E158"/>
    <mergeCell ref="C114:C117"/>
    <mergeCell ref="E114:E117"/>
    <mergeCell ref="C118:C121"/>
    <mergeCell ref="E118:E121"/>
    <mergeCell ref="M126:M127"/>
    <mergeCell ref="J138:L141"/>
    <mergeCell ref="N138:N141"/>
    <mergeCell ref="H126:H129"/>
    <mergeCell ref="B79:B82"/>
    <mergeCell ref="E79:E82"/>
    <mergeCell ref="C79:C82"/>
    <mergeCell ref="D79:D82"/>
    <mergeCell ref="A79:A82"/>
    <mergeCell ref="F79:F82"/>
    <mergeCell ref="G79:G82"/>
    <mergeCell ref="H79:H82"/>
    <mergeCell ref="I79:I82"/>
    <mergeCell ref="J79:L82"/>
    <mergeCell ref="M79:M82"/>
    <mergeCell ref="N79:N82"/>
    <mergeCell ref="O79:O82"/>
    <mergeCell ref="P79:P82"/>
    <mergeCell ref="R79:R82"/>
    <mergeCell ref="S79:S82"/>
    <mergeCell ref="T79:T82"/>
    <mergeCell ref="AN79:AN82"/>
    <mergeCell ref="AM79:AM82"/>
    <mergeCell ref="AL79:AL82"/>
    <mergeCell ref="AK79:AK82"/>
    <mergeCell ref="G43:G46"/>
    <mergeCell ref="H43:H46"/>
    <mergeCell ref="S43:S46"/>
    <mergeCell ref="T43:T46"/>
    <mergeCell ref="AE43:AE46"/>
    <mergeCell ref="AF43:AF46"/>
    <mergeCell ref="AL43:AL46"/>
    <mergeCell ref="AM43:AM46"/>
    <mergeCell ref="AN43:AN46"/>
    <mergeCell ref="AN47:AN48"/>
    <mergeCell ref="AN53:AN56"/>
    <mergeCell ref="AK59:AK62"/>
    <mergeCell ref="AL59:AL62"/>
    <mergeCell ref="AM59:AM62"/>
    <mergeCell ref="AN59:AN62"/>
    <mergeCell ref="AA63:AA66"/>
    <mergeCell ref="AB63:AB66"/>
    <mergeCell ref="AD47:AD48"/>
    <mergeCell ref="R43:R45"/>
    <mergeCell ref="AD43:AD45"/>
    <mergeCell ref="AN57:AN58"/>
    <mergeCell ref="Z57:Z58"/>
    <mergeCell ref="AA57:AA58"/>
    <mergeCell ref="AB57:AB58"/>
    <mergeCell ref="Z53:Z56"/>
    <mergeCell ref="AA53:AA56"/>
    <mergeCell ref="AF53:AF56"/>
    <mergeCell ref="AG53:AG56"/>
    <mergeCell ref="U79:U82"/>
    <mergeCell ref="V79:X82"/>
    <mergeCell ref="Y79:Y82"/>
    <mergeCell ref="Z79:Z82"/>
    <mergeCell ref="AB79:AB82"/>
    <mergeCell ref="AA79:AA82"/>
    <mergeCell ref="AD79:AD82"/>
    <mergeCell ref="AE79:AE82"/>
    <mergeCell ref="AF79:AF82"/>
    <mergeCell ref="R90:Y92"/>
    <mergeCell ref="AD90:AK92"/>
    <mergeCell ref="S106:S107"/>
    <mergeCell ref="AG79:AG82"/>
    <mergeCell ref="AH79:AJ82"/>
    <mergeCell ref="AG114:AG117"/>
    <mergeCell ref="AH114:AJ117"/>
    <mergeCell ref="AK114:AK117"/>
    <mergeCell ref="AE98:AE101"/>
    <mergeCell ref="U110:U113"/>
    <mergeCell ref="Z110:Z113"/>
    <mergeCell ref="AA114:AA117"/>
    <mergeCell ref="U114:U117"/>
    <mergeCell ref="J130:L133"/>
    <mergeCell ref="J134:L137"/>
    <mergeCell ref="M130:M133"/>
    <mergeCell ref="M134:M137"/>
    <mergeCell ref="N130:N133"/>
    <mergeCell ref="N134:N137"/>
    <mergeCell ref="O130:O133"/>
    <mergeCell ref="O134:O137"/>
    <mergeCell ref="P130:P133"/>
    <mergeCell ref="H142:H143"/>
    <mergeCell ref="H102:H105"/>
    <mergeCell ref="D122:D123"/>
    <mergeCell ref="P134:P137"/>
    <mergeCell ref="P142:P144"/>
    <mergeCell ref="O118:O121"/>
    <mergeCell ref="M138:M141"/>
    <mergeCell ref="I126:I127"/>
    <mergeCell ref="H138:H141"/>
    <mergeCell ref="N118:N121"/>
    <mergeCell ref="I102:I105"/>
    <mergeCell ref="J102:L105"/>
    <mergeCell ref="M106:M109"/>
    <mergeCell ref="M102:M105"/>
    <mergeCell ref="N102:N105"/>
    <mergeCell ref="G106:G107"/>
    <mergeCell ref="G108:G109"/>
    <mergeCell ref="D142:D144"/>
    <mergeCell ref="E142:E144"/>
    <mergeCell ref="E122:E125"/>
    <mergeCell ref="I138:I141"/>
    <mergeCell ref="G114:G115"/>
    <mergeCell ref="G116:G117"/>
    <mergeCell ref="B134:B137"/>
    <mergeCell ref="A134:A137"/>
    <mergeCell ref="C134:C137"/>
    <mergeCell ref="D134:D137"/>
    <mergeCell ref="E134:E137"/>
    <mergeCell ref="D138:D140"/>
    <mergeCell ref="E130:E133"/>
    <mergeCell ref="B130:B133"/>
    <mergeCell ref="A130:A133"/>
    <mergeCell ref="C130:C133"/>
    <mergeCell ref="D130:D133"/>
    <mergeCell ref="F130:F133"/>
    <mergeCell ref="G130:G133"/>
    <mergeCell ref="AB138:AB141"/>
    <mergeCell ref="G134:G136"/>
    <mergeCell ref="F134:F136"/>
    <mergeCell ref="AE134:AE136"/>
    <mergeCell ref="AD134:AD136"/>
    <mergeCell ref="U130:U133"/>
    <mergeCell ref="U134:U137"/>
    <mergeCell ref="V130:X133"/>
    <mergeCell ref="V134:X137"/>
    <mergeCell ref="Y130:Y133"/>
    <mergeCell ref="Y134:Y137"/>
    <mergeCell ref="Z130:Z133"/>
    <mergeCell ref="Z134:Z137"/>
    <mergeCell ref="AA130:AA133"/>
    <mergeCell ref="AA134:AA137"/>
    <mergeCell ref="AB130:AB133"/>
    <mergeCell ref="AB134:AB137"/>
    <mergeCell ref="AD130:AD133"/>
    <mergeCell ref="AE130:AE133"/>
    <mergeCell ref="AK183:AK186"/>
    <mergeCell ref="AL183:AL186"/>
    <mergeCell ref="AM183:AM186"/>
    <mergeCell ref="AN183:AN186"/>
    <mergeCell ref="E187:E189"/>
    <mergeCell ref="A183:A186"/>
    <mergeCell ref="B183:B186"/>
    <mergeCell ref="C183:C186"/>
    <mergeCell ref="D183:D186"/>
    <mergeCell ref="E183:E186"/>
    <mergeCell ref="F183:F186"/>
    <mergeCell ref="G183:G186"/>
    <mergeCell ref="H183:H186"/>
    <mergeCell ref="I183:I186"/>
    <mergeCell ref="J183:L186"/>
    <mergeCell ref="M183:M186"/>
    <mergeCell ref="N183:N186"/>
    <mergeCell ref="O183:O186"/>
    <mergeCell ref="P183:P186"/>
    <mergeCell ref="A187:A190"/>
    <mergeCell ref="F187:F188"/>
    <mergeCell ref="G187:G188"/>
    <mergeCell ref="H187:H188"/>
    <mergeCell ref="S187:S188"/>
    <mergeCell ref="AE187:AE188"/>
    <mergeCell ref="T187:T188"/>
    <mergeCell ref="Z183:Z186"/>
    <mergeCell ref="AA183:AA186"/>
    <mergeCell ref="AB183:AB186"/>
    <mergeCell ref="Y187:Y190"/>
    <mergeCell ref="AF187:AF188"/>
    <mergeCell ref="R187:R188"/>
    <mergeCell ref="AD187:AD188"/>
    <mergeCell ref="G138:G141"/>
    <mergeCell ref="S138:S141"/>
    <mergeCell ref="AE138:AE141"/>
    <mergeCell ref="AD138:AD140"/>
    <mergeCell ref="F122:F123"/>
    <mergeCell ref="G122:G123"/>
    <mergeCell ref="H122:H123"/>
    <mergeCell ref="G124:G125"/>
    <mergeCell ref="S122:S123"/>
    <mergeCell ref="T122:T123"/>
    <mergeCell ref="S124:S125"/>
    <mergeCell ref="AE122:AE123"/>
    <mergeCell ref="AF122:AF123"/>
    <mergeCell ref="AE124:AE125"/>
    <mergeCell ref="R122:R123"/>
    <mergeCell ref="AD122:AD123"/>
    <mergeCell ref="T142:T143"/>
    <mergeCell ref="AF142:AF143"/>
    <mergeCell ref="AD183:AD186"/>
    <mergeCell ref="AE183:AE186"/>
    <mergeCell ref="AA175:AA178"/>
    <mergeCell ref="AF183:AF186"/>
    <mergeCell ref="T138:T141"/>
    <mergeCell ref="R130:R133"/>
    <mergeCell ref="S130:S133"/>
    <mergeCell ref="T130:T133"/>
    <mergeCell ref="T134:T137"/>
    <mergeCell ref="R134:R136"/>
    <mergeCell ref="S134:S136"/>
    <mergeCell ref="I130:I133"/>
    <mergeCell ref="I134:I137"/>
  </mergeCells>
  <pageMargins left="0.70866141732283472" right="0.70866141732283472" top="0.74803149606299213" bottom="0.74803149606299213" header="0.31496062992125984" footer="0.31496062992125984"/>
  <pageSetup paperSize="8" scale="31" orientation="landscape" r:id="rId1"/>
  <rowBreaks count="3" manualBreakCount="3">
    <brk id="56" max="44" man="1"/>
    <brk id="97" max="44" man="1"/>
    <brk id="162" max="44" man="1"/>
  </rowBreaks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ПМ 1-3 курсы</vt:lpstr>
      <vt:lpstr>'ПМ 1-3 курсы'!Область_печати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2013-03-06T12:55:35Z</cp:lastPrinted>
  <dcterms:created xsi:type="dcterms:W3CDTF">2006-09-28T05:33:49Z</dcterms:created>
  <dcterms:modified xsi:type="dcterms:W3CDTF">2021-11-16T20:57:56Z</dcterms:modified>
</cp:coreProperties>
</file>